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lou\Desktop\Чемпионат\"/>
    </mc:Choice>
  </mc:AlternateContent>
  <xr:revisionPtr revIDLastSave="0" documentId="13_ncr:1_{16291870-5A3F-49EE-AFD3-13D700D6FB94}" xr6:coauthVersionLast="47" xr6:coauthVersionMax="47" xr10:uidLastSave="{00000000-0000-0000-0000-000000000000}"/>
  <bookViews>
    <workbookView xWindow="-108" yWindow="-108" windowWidth="23256" windowHeight="12456" tabRatio="776" activeTab="3" xr2:uid="{00000000-000D-0000-FFFF-FFFF00000000}"/>
  </bookViews>
  <sheets>
    <sheet name="Информация о чемпионате" sheetId="6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G29" i="5"/>
</calcChain>
</file>

<file path=xl/sharedStrings.xml><?xml version="1.0" encoding="utf-8"?>
<sst xmlns="http://schemas.openxmlformats.org/spreadsheetml/2006/main" count="443" uniqueCount="192">
  <si>
    <t>шт</t>
  </si>
  <si>
    <t>Охрана труда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</si>
  <si>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</si>
  <si>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</si>
  <si>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</si>
  <si>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</si>
  <si>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</si>
  <si>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</si>
  <si>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</si>
  <si>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</si>
  <si>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</si>
  <si>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</si>
  <si>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</si>
  <si>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</si>
  <si>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ПО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</si>
  <si>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</si>
  <si>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</si>
  <si>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Контур заземления для электропитания и сети слаботочных подключений (при необходимости): согласно технических требований к используемому оборудованию</t>
  </si>
  <si>
    <t>Оборудование ИТ</t>
  </si>
  <si>
    <t>Операционная система</t>
  </si>
  <si>
    <t>Текстовый редактор</t>
  </si>
  <si>
    <t>Веб-браузер</t>
  </si>
  <si>
    <t>Программа для чтения аппаратно-независимых документов</t>
  </si>
  <si>
    <t>Монитор с комплектом кабелей, совместим с комеплектом ЭВМ</t>
  </si>
  <si>
    <t>Редактор электронных таблиц</t>
  </si>
  <si>
    <t xml:space="preserve">Внешний USB-накопитель (флешка) </t>
  </si>
  <si>
    <t>Площадь зоны: не менее 45 кв.м.</t>
  </si>
  <si>
    <t>Редактор презентаций</t>
  </si>
  <si>
    <t>Ручка</t>
  </si>
  <si>
    <t>Офисный стол</t>
  </si>
  <si>
    <t>Офисный стул</t>
  </si>
  <si>
    <t>На усмотрение организатора</t>
  </si>
  <si>
    <t>Среда разработки -  технологическая платформа для разработки бизнес-приложений организаций (десктопная и мобильная разработка)</t>
  </si>
  <si>
    <t>Программное обеспечение для архивании</t>
  </si>
  <si>
    <t>Средства индивидуальной защиты</t>
  </si>
  <si>
    <t>Информационная система 1С:ИТС</t>
  </si>
  <si>
    <t>Web-сервер, настроенный на взаимодействие со средой разработки</t>
  </si>
  <si>
    <t>шт.</t>
  </si>
  <si>
    <t>Профессиональная информационная система разработчика бизнес-приложений</t>
  </si>
  <si>
    <t xml:space="preserve">Все компьютеры объединены в локальную сеть (включая рабочие места конкурсантов) под управлением сетевой ОС </t>
  </si>
  <si>
    <t xml:space="preserve">Все компьютеры объединены в локальную сеть (включая рабочие места экспертов) под управлением сетевой ОС </t>
  </si>
  <si>
    <t>Редактор диаграмм UML</t>
  </si>
  <si>
    <t>Библиотека стандратных подсистем для среды разработки бизнес-приложений</t>
  </si>
  <si>
    <t>Брифинг-зона конкурсной площадки</t>
  </si>
  <si>
    <t>Рабочее место экспертов (включая Главного эксперта)</t>
  </si>
  <si>
    <t>Интернет: Проводной Интернет 1 точка на каждое рабочее место. Общая пропускная способность 10Мбит/сек на каждое рабочее место</t>
  </si>
  <si>
    <t xml:space="preserve">шт. </t>
  </si>
  <si>
    <t>Эмулятор мобильной ОС (или мобильное устройство)</t>
  </si>
  <si>
    <t>Соответствует требованиям https://v8.1c.ru/tekhnologii/sistemnye-trebovaniya-1s-predpriyatiya-8/</t>
  </si>
  <si>
    <t>Точка доступа Wi-Fi (в случае использования физических мобильных устройств) - для обеспечения мобильного устройства и ЭВМ в единой сети</t>
  </si>
  <si>
    <t>Электричество: 10 точек 220Вольт на каждое рабочее место, суммарная мощность исходя из пиковой нагрузки используемого оборудования</t>
  </si>
  <si>
    <t>Принтер или МФУ, с комплектом кабелей, подключенный к ЭВМ главного эксперта</t>
  </si>
  <si>
    <t>Кулер с питьевой водой или бутылированная вода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</si>
  <si>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</si>
  <si>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Освещение: Допустимо верхнее искусственное освещение 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</si>
  <si>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</si>
  <si>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</si>
  <si>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</si>
  <si>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</si>
  <si>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</si>
  <si>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</si>
  <si>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</si>
  <si>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</si>
  <si>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</si>
  <si>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</si>
  <si>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</si>
  <si>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</si>
  <si>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</si>
  <si>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</si>
  <si>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</si>
  <si>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 xml:space="preserve">Региональный этап </t>
  </si>
  <si>
    <t>Цифровые возможности для бизнеса</t>
  </si>
  <si>
    <t>Доступ в Интернет</t>
  </si>
  <si>
    <t xml:space="preserve">Рабочее место команды 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</si>
  <si>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</si>
  <si>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</si>
  <si>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</si>
  <si>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</si>
  <si>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"Цифровые возможности для бизнеса"</t>
  </si>
  <si>
    <t>регионального этапа</t>
  </si>
  <si>
    <t>Зона для выполнения заданий, предусмотренных в вариантивных модулях</t>
  </si>
  <si>
    <t>Рабочее место Конкурсанта (расходные материалы по количеству конкурсантов)</t>
  </si>
  <si>
    <t>Ручка шариковая синяя</t>
  </si>
  <si>
    <t>Бумага А4</t>
  </si>
  <si>
    <t xml:space="preserve">Бумага для записей </t>
  </si>
  <si>
    <t>лист</t>
  </si>
  <si>
    <t>Папка-конверт на кнопке А4</t>
  </si>
  <si>
    <t>Расходные материалы на всех конкурсантов и экспертов</t>
  </si>
  <si>
    <t>Для каждого эксперта</t>
  </si>
  <si>
    <t xml:space="preserve">Бумага для принтера </t>
  </si>
  <si>
    <t>упаковка (500 листов)</t>
  </si>
  <si>
    <t>Для печати конкурсной документации, протоколов и сопровождающих документов</t>
  </si>
  <si>
    <t>Степлер</t>
  </si>
  <si>
    <t>Ножницы</t>
  </si>
  <si>
    <t>Файл канцелярский</t>
  </si>
  <si>
    <t>Файл папка-вкладыш с перфорацией</t>
  </si>
  <si>
    <t>Для конкурсной и сопровождающей документации</t>
  </si>
  <si>
    <t>Набор маркеров 4 цвета</t>
  </si>
  <si>
    <t>Конверт бумажный</t>
  </si>
  <si>
    <t>Папка - скоросшиватель</t>
  </si>
  <si>
    <t>USB-накопитель</t>
  </si>
  <si>
    <t>32GB, USB 3.0</t>
  </si>
  <si>
    <t>Картридж для МФУ</t>
  </si>
  <si>
    <t>Запасной катридж</t>
  </si>
  <si>
    <t xml:space="preserve">Электричество: 8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</si>
  <si>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</si>
  <si>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</si>
  <si>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</si>
  <si>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</si>
  <si>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Интернет : Проводной Интернет - 1 точка. Общая пропускная способность 5 Мбит/сек</t>
  </si>
  <si>
    <t>Электричество: 16 точек 220 Вольт, суммарная мощность исходя из пиковой нагрузки используемого оборудования</t>
  </si>
  <si>
    <t>Аптечка</t>
  </si>
  <si>
    <t>Аптечка первой помощи ФЭСТ</t>
  </si>
  <si>
    <t>По 1 шт. в комнатах участников, экспертов и площадке</t>
  </si>
  <si>
    <t>Огнетушитель углекислотный ОУ-3</t>
  </si>
  <si>
    <t>Кулер 19 л</t>
  </si>
  <si>
    <t>Кулер 19 л (холодная вода)</t>
  </si>
  <si>
    <t>Маска медицинская</t>
  </si>
  <si>
    <t>Площадь зоны: 18 кв.м.</t>
  </si>
  <si>
    <t>Интернет : Проводной Интернет - 2 точки. Общая пропускная способность 10 Мбит/сек</t>
  </si>
  <si>
    <t>Электричество: 15 точек 220 Вольт, суммарная мощность исходя из пиковой нагрузки используемого оборудования</t>
  </si>
  <si>
    <t>Субъект Российской Федерации: Архангельская область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</si>
  <si>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</si>
  <si>
    <t>Количество конкурсантов (команд): 6</t>
  </si>
  <si>
    <t>Количество рабочих мест: 12</t>
  </si>
  <si>
    <t>Даты проведения: 22-27 апреля 2024 г.</t>
  </si>
  <si>
    <t>Главный эксперт: Белоусов Роман Федорович</t>
  </si>
  <si>
    <t>Адрес базовой организации: 163062, г. Архангельск, ул.Папанина, д.24</t>
  </si>
  <si>
    <t>Архангельская область</t>
  </si>
  <si>
    <t>163062, г. Архангельск, ул.Папанина, д.24</t>
  </si>
  <si>
    <t>Архангельский колледж телекоммуникаций им. Б.Л. Розинга
(филиал) федерального государственного бюджетного образовательного учреждения высшего образования
"Санкт-Петербургский государственный университет телекоммуникаций им. проф. М.А. Бонч-Бруевича"</t>
  </si>
  <si>
    <r>
      <rPr>
        <b/>
        <sz val="11"/>
        <color rgb="FF000000"/>
        <rFont val="Times New Roman"/>
        <family val="1"/>
        <charset val="1"/>
      </rPr>
      <t>Базовая организация расположения конкурсной площадки:</t>
    </r>
    <r>
      <rPr>
        <b/>
        <sz val="11"/>
        <color rgb="FFFF0000"/>
        <rFont val="Times New Roman&quot;"/>
        <charset val="1"/>
      </rPr>
      <t xml:space="preserve"> </t>
    </r>
    <r>
      <rPr>
        <sz val="11"/>
        <color rgb="FF1C1C1C"/>
        <rFont val="Times New Roman&quot;"/>
        <charset val="1"/>
      </rPr>
      <t>Архангельский колледж телекоммуникаций им. Б.Л. Розинга (филиал) ФГБОУ ВО «Санкт-Петербургский государственный университет телекоммуникаций им. проф. М.А. Бонч-Бруевича»</t>
    </r>
  </si>
  <si>
    <r>
      <rPr>
        <b/>
        <sz val="12"/>
        <color rgb="FF000000"/>
        <rFont val="Times New Roman"/>
        <family val="1"/>
        <charset val="1"/>
      </rPr>
      <t xml:space="preserve">Субъект Российской Федерации: </t>
    </r>
    <r>
      <rPr>
        <b/>
        <sz val="12"/>
        <color rgb="FF000000"/>
        <rFont val="Times New Roman&quot;"/>
        <charset val="1"/>
      </rPr>
      <t>Архангельская область</t>
    </r>
  </si>
  <si>
    <r>
      <rPr>
        <b/>
        <sz val="11"/>
        <color rgb="FF000000"/>
        <rFont val="Times New Roman"/>
        <family val="1"/>
        <charset val="1"/>
      </rPr>
      <t>Адрес базовой организации:</t>
    </r>
    <r>
      <rPr>
        <b/>
        <sz val="11"/>
        <color rgb="FFFF0000"/>
        <rFont val="Times New Roman&quot;"/>
        <charset val="1"/>
      </rPr>
      <t xml:space="preserve"> </t>
    </r>
    <r>
      <rPr>
        <sz val="11"/>
        <color rgb="FF1C1C1C"/>
        <rFont val="Times New Roman&quot;"/>
        <charset val="1"/>
      </rPr>
      <t>город Архангельск, улица Папанина, дом 24.</t>
    </r>
  </si>
  <si>
    <t>Количество экспертов (в том числе с главным экспертом): 8</t>
  </si>
  <si>
    <t>Совместима с комплектом ЭВМ и соответствует требованиям https://v8.1c.ru/tekhnologii/sistemnye-trebovaniya-1s-predpriyatiya-8/</t>
  </si>
  <si>
    <t>Технологическая платформа "1С:Предприятие 8", актуальная версия; возможно - 1С:Enterprise Development Tools (EDT)</t>
  </si>
  <si>
    <t>1С:Библиотека стандартных подсистем</t>
  </si>
  <si>
    <t>Белоусов Андрей Федорович</t>
  </si>
  <si>
    <t>mr.an-belouso@yandex.ru</t>
  </si>
  <si>
    <t>Кузнецов Фёдор Викторович</t>
  </si>
  <si>
    <t>Главный эксперт: Белоусов Андрей Федорович</t>
  </si>
  <si>
    <t>Технический эксперт: - Кузнецов Фёдор Викторович</t>
  </si>
  <si>
    <t>22-27 апреля 2024</t>
  </si>
  <si>
    <t>Технический эксперт: Кузнецов Фёдор Викторович</t>
  </si>
  <si>
    <t xml:space="preserve">Главный эксперт: Белоусов Андрей Фёдорович </t>
  </si>
  <si>
    <t>Комплект ЭВМ: персональный компьютер с монитором - с возможностью подключения дополнительного монитора (проектора), с клавиатурой, мышкой, комплектом необходимых кабелей</t>
  </si>
  <si>
    <t>Windows 10 совместимая с системными требованиями 1С: http://v8.1c.ru/requirements/</t>
  </si>
  <si>
    <t>Microsoft PowerPoint 2016</t>
  </si>
  <si>
    <t>Microsoft Word 2016</t>
  </si>
  <si>
    <t>Google Chrome, актуальная версия</t>
  </si>
  <si>
    <t>Adobe Reader DC, актуальная версия</t>
  </si>
  <si>
    <t>Компьютер с монитором - с возможностью подключения дополнительного монитора, с клавиатурой, мышкой, комплектом необходимых кабелей; для работы группы оценки</t>
  </si>
  <si>
    <t>ЦПУ:
AMD Ryzen 5 3600 
- минимальная базовая тактовая частота 3,6 ГГц;
- количество физических ядер  6;
ОЗУ: DDR4 - 16 Гб;
Графический процессор AMD Radeon RX 550, GDDR5 
ПЗУ:
- SSD объемом 512 Гб, М.2
сетевой адаптер:
- технология Ethernet стандарта  1000BASE-T.
- возможность подключения четырех независимых мониторов.</t>
  </si>
  <si>
    <t>ИБП, 8 розеток</t>
  </si>
  <si>
    <t>CyberPower, Выходная мощность 630Вт</t>
  </si>
  <si>
    <t>Оборудование IT</t>
  </si>
  <si>
    <t>Asus TUF Gaming VG249Q с
Диагональ  23.8"
Максимальное разрешение: 1920x1080
Частота при максимальном разрешении: 144 Гц
Видеоразъем:HDMI, VGA (D-sub), DisplayPort</t>
  </si>
  <si>
    <t>Компьютер для Главного эксперта</t>
  </si>
  <si>
    <t>Сервер для управления доступами;, организации хранения материалов и выполненных заданий</t>
  </si>
  <si>
    <t>ЦПУ:
AMD Ryzen 5 3600 
- минимальная базовая тактовая частота 3,6 ГГц;
- количество физических ядер  6;
ОЗУ: DDR4 -32 Гб;
Графический процессор AMD Radeon RX 550, GDDR5 
ПЗУ:
- SSD объемом не менее 512 Гб, М.2
сетевой адаптер:
- технология Ethernet стандарта  1000BASE-T.
- возможность подключения четырех независимых мониторов.</t>
  </si>
  <si>
    <t>Xerox b 205
Черно-белая печать со скоростью до 30 стр/мин (A4) Односторонняя печать Копирование/печать/ сканирование</t>
  </si>
  <si>
    <t>Эмулятор  мобильного устройства с ОС Android</t>
  </si>
  <si>
    <t xml:space="preserve">Технологическая платформа "1С:Предприятие 8", актуальная профессиональная 32-битная версия. Лицензии на 1С для локальной работы с локальными файловыми базами. </t>
  </si>
  <si>
    <t>1С:Библиотека стандартных подсистем (БСП)</t>
  </si>
  <si>
    <t xml:space="preserve">Веб-сервер Apache, совместимый с системными требованиями 1С: http://v8.1c.ru/requirements/ и настроенный на взаимодействие с платформой "1С:Предприятие 8" </t>
  </si>
  <si>
    <t>Скорость доступа 50 Мбит/с</t>
  </si>
  <si>
    <t>Архиватор 7-Zip</t>
  </si>
  <si>
    <t>Libre Ofice Writer</t>
  </si>
  <si>
    <t>Libre Ofice Calc</t>
  </si>
  <si>
    <t>Libre Ofice Impress</t>
  </si>
  <si>
    <t>Draw.io</t>
  </si>
  <si>
    <t>Персональный компьютер с монитором -- с возможностью подключения дополнительного монитора, с клавиатурой, мышкой, комплектом необходимых кабелей</t>
  </si>
  <si>
    <t>Стол 150х75 см.</t>
  </si>
  <si>
    <t xml:space="preserve">Стул </t>
  </si>
  <si>
    <t>ПО Android Studio</t>
  </si>
  <si>
    <t>Бесплатное программное обеспечение Android Studio last version, включая следующие компоненты: - Android SDK Tools; - Android SDK Platform-Tools; - Android SDK Build-Tools last version; - Android SDK Platform API last version; - Android Emulator last version; - Android Virtual Device API last version; - Android System Image API last version.</t>
  </si>
  <si>
    <t>ЦПУ:
AMD Ryzen 5 3600 
- минимальная базовая тактовая частота 3,6 ГГц;
- количество физических ядер  6;
ОЗУ: DDR4 - 16 Гб;
Графический процессор AMD Radeon RX 550, GDDR5 
ПЗУ:
- SSD объемом 512 Гб, М.2
сетевой адаптер:
- технология Ethernet стандарта  1000BASE-T.
- возможность подключения двух независимых мониторов.</t>
  </si>
  <si>
    <t>Компьютерный монитор</t>
  </si>
  <si>
    <t xml:space="preserve">Площадь зоны: 30 кв .м. </t>
  </si>
  <si>
    <t>ученический стол регулируемый по высоте</t>
  </si>
  <si>
    <t>Компьютерный стул</t>
  </si>
  <si>
    <t>ученический стул регулируемый по высоте</t>
  </si>
  <si>
    <t>Microsoft Windows 10 Edu</t>
  </si>
  <si>
    <t>Asus TUF Gaming VG249Q с
Диагональ  23.8"
Максимальное разрешение: 1920x1080
Частота при максимальном разрешении: 144 Гц
Видеоразъем: HDMI, VGA (D-sub), DisplayPort</t>
  </si>
  <si>
    <t xml:space="preserve">шт ( на 1 раб.место) </t>
  </si>
  <si>
    <t xml:space="preserve"> Однотумбовый стол 120х60х75см</t>
  </si>
  <si>
    <t>USB 3.0, 16 Gb</t>
  </si>
  <si>
    <t>ПО Android Studio 2023</t>
  </si>
  <si>
    <t>Папка-конверт на кнопке А4 синего цвета</t>
  </si>
  <si>
    <t>Набор конвертов</t>
  </si>
  <si>
    <t>Катридж для Xerox b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</si>
</sst>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color theme="1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3"/>
      <color rgb="FF000000"/>
      <name val="Arial"/>
      <family val="2"/>
    </font>
    <font>
      <b/>
      <sz val="11"/>
      <color rgb="FF000000"/>
      <name val="Times New Roman"/>
      <family val="1"/>
      <charset val="1"/>
    </font>
    <font>
      <b/>
      <sz val="11"/>
      <color rgb="FFFF0000"/>
      <name val="Times New Roman&quot;"/>
      <charset val="1"/>
    </font>
    <font>
      <sz val="11"/>
      <color rgb="FF1C1C1C"/>
      <name val="Times New Roman&quot;"/>
      <charset val="1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&quot;"/>
      <charset val="1"/>
    </font>
    <font>
      <sz val="10"/>
      <color rgb="FFFFFFFF"/>
      <name val="Roboto"/>
    </font>
    <font>
      <sz val="11"/>
      <color rgb="FF000000"/>
      <name val="Times New Roman"/>
      <family val="1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charset val="1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/>
    <xf numFmtId="0" fontId="2" fillId="0" borderId="15" xfId="1" applyFont="1" applyBorder="1" applyAlignment="1">
      <alignment vertical="center"/>
    </xf>
    <xf numFmtId="0" fontId="1" fillId="0" borderId="0" xfId="1" applyAlignment="1">
      <alignment horizontal="center"/>
    </xf>
    <xf numFmtId="0" fontId="2" fillId="0" borderId="15" xfId="1" applyFont="1" applyBorder="1" applyAlignment="1">
      <alignment horizontal="center"/>
    </xf>
    <xf numFmtId="0" fontId="1" fillId="0" borderId="15" xfId="1" applyBorder="1" applyAlignment="1">
      <alignment horizontal="center"/>
    </xf>
    <xf numFmtId="0" fontId="2" fillId="0" borderId="2" xfId="1" applyFont="1" applyBorder="1"/>
    <xf numFmtId="0" fontId="15" fillId="0" borderId="15" xfId="0" applyFont="1" applyBorder="1" applyAlignment="1">
      <alignment wrapText="1"/>
    </xf>
    <xf numFmtId="0" fontId="15" fillId="0" borderId="15" xfId="0" applyFont="1" applyBorder="1" applyAlignment="1">
      <alignment horizontal="right" wrapText="1"/>
    </xf>
    <xf numFmtId="0" fontId="2" fillId="0" borderId="2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2" fillId="0" borderId="1" xfId="1" applyFont="1" applyBorder="1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24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5" xfId="1" applyFont="1" applyBorder="1" applyAlignment="1">
      <alignment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5" xfId="1" applyFont="1" applyBorder="1" applyAlignment="1">
      <alignment vertical="center" wrapText="1"/>
    </xf>
    <xf numFmtId="0" fontId="13" fillId="0" borderId="15" xfId="1" applyFont="1" applyBorder="1" applyAlignment="1">
      <alignment horizontal="left" vertical="center" wrapText="1"/>
    </xf>
    <xf numFmtId="0" fontId="2" fillId="0" borderId="15" xfId="1" applyFont="1" applyBorder="1" applyAlignment="1">
      <alignment wrapText="1"/>
    </xf>
    <xf numFmtId="0" fontId="13" fillId="0" borderId="15" xfId="1" applyFont="1" applyBorder="1" applyAlignment="1">
      <alignment horizontal="center" vertical="center"/>
    </xf>
    <xf numFmtId="0" fontId="13" fillId="0" borderId="15" xfId="1" applyFont="1" applyBorder="1"/>
    <xf numFmtId="0" fontId="2" fillId="0" borderId="1" xfId="1" applyFont="1" applyBorder="1" applyAlignment="1">
      <alignment wrapText="1"/>
    </xf>
    <xf numFmtId="0" fontId="17" fillId="0" borderId="0" xfId="0" applyFont="1"/>
    <xf numFmtId="0" fontId="2" fillId="0" borderId="0" xfId="1" applyFont="1" applyBorder="1" applyAlignment="1">
      <alignment horizontal="center" vertical="center" wrapText="1"/>
    </xf>
    <xf numFmtId="0" fontId="16" fillId="0" borderId="15" xfId="2" applyBorder="1" applyAlignment="1">
      <alignment horizontal="right" wrapText="1"/>
    </xf>
    <xf numFmtId="20" fontId="23" fillId="0" borderId="15" xfId="0" applyNumberFormat="1" applyFont="1" applyBorder="1" applyAlignment="1">
      <alignment vertical="center"/>
    </xf>
    <xf numFmtId="0" fontId="15" fillId="0" borderId="15" xfId="0" applyFont="1" applyBorder="1" applyAlignment="1">
      <alignment horizontal="right" vertical="center" wrapText="1"/>
    </xf>
    <xf numFmtId="0" fontId="15" fillId="8" borderId="15" xfId="0" applyFont="1" applyFill="1" applyBorder="1" applyAlignment="1">
      <alignment horizontal="right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12" fillId="0" borderId="15" xfId="0" applyFont="1" applyBorder="1" applyAlignment="1">
      <alignment horizontal="left" vertical="center" wrapText="1"/>
    </xf>
    <xf numFmtId="0" fontId="1" fillId="0" borderId="0" xfId="1"/>
    <xf numFmtId="0" fontId="12" fillId="0" borderId="15" xfId="0" applyFont="1" applyBorder="1" applyAlignment="1">
      <alignment vertical="top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5" xfId="0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/>
    <xf numFmtId="0" fontId="13" fillId="0" borderId="15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24" fillId="0" borderId="15" xfId="0" applyFont="1" applyBorder="1" applyAlignment="1">
      <alignment vertical="center" wrapText="1"/>
    </xf>
    <xf numFmtId="0" fontId="24" fillId="0" borderId="15" xfId="0" applyFont="1" applyBorder="1" applyAlignment="1">
      <alignment vertical="top" wrapText="1"/>
    </xf>
    <xf numFmtId="0" fontId="12" fillId="0" borderId="15" xfId="0" applyFont="1" applyBorder="1" applyAlignment="1">
      <alignment horizontal="justify" vertical="center" wrapText="1"/>
    </xf>
    <xf numFmtId="0" fontId="2" fillId="0" borderId="15" xfId="1" applyFont="1" applyBorder="1" applyAlignment="1">
      <alignment horizontal="center" vertical="center"/>
    </xf>
    <xf numFmtId="0" fontId="24" fillId="0" borderId="15" xfId="0" applyFont="1" applyBorder="1" applyAlignment="1">
      <alignment vertical="center" wrapText="1"/>
    </xf>
    <xf numFmtId="0" fontId="1" fillId="0" borderId="0" xfId="1"/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/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0" fillId="0" borderId="15" xfId="0" applyFont="1" applyBorder="1" applyAlignment="1">
      <alignment vertical="top" wrapText="1"/>
    </xf>
    <xf numFmtId="0" fontId="12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2" fillId="0" borderId="15" xfId="0" applyFont="1" applyBorder="1" applyAlignment="1">
      <alignment vertical="top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/>
    <xf numFmtId="0" fontId="1" fillId="0" borderId="15" xfId="1" applyBorder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/>
    <xf numFmtId="0" fontId="13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wrapText="1"/>
    </xf>
    <xf numFmtId="0" fontId="13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3" fillId="0" borderId="1" xfId="1" applyFont="1" applyBorder="1" applyAlignment="1">
      <alignment vertical="center" wrapText="1"/>
    </xf>
    <xf numFmtId="0" fontId="12" fillId="0" borderId="15" xfId="0" applyFont="1" applyBorder="1" applyAlignment="1">
      <alignment horizontal="justify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4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4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10" fillId="0" borderId="15" xfId="0" applyFont="1" applyBorder="1" applyAlignment="1">
      <alignment vertical="top" wrapText="1"/>
    </xf>
    <xf numFmtId="0" fontId="25" fillId="0" borderId="0" xfId="0" applyFont="1"/>
    <xf numFmtId="0" fontId="26" fillId="0" borderId="15" xfId="0" applyFont="1" applyBorder="1" applyAlignment="1">
      <alignment wrapText="1"/>
    </xf>
    <xf numFmtId="0" fontId="27" fillId="0" borderId="15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/>
    <xf numFmtId="0" fontId="13" fillId="0" borderId="6" xfId="1" applyFont="1" applyBorder="1" applyAlignment="1">
      <alignment horizontal="left" vertical="top" wrapText="1"/>
    </xf>
    <xf numFmtId="0" fontId="14" fillId="0" borderId="0" xfId="1" applyFont="1"/>
    <xf numFmtId="0" fontId="14" fillId="0" borderId="5" xfId="1" applyFont="1" applyBorder="1"/>
    <xf numFmtId="0" fontId="2" fillId="0" borderId="6" xfId="1" applyFont="1" applyBorder="1" applyAlignment="1">
      <alignment horizontal="left" vertical="top" wrapText="1"/>
    </xf>
    <xf numFmtId="0" fontId="3" fillId="0" borderId="0" xfId="1" applyFont="1"/>
    <xf numFmtId="0" fontId="3" fillId="0" borderId="5" xfId="1" applyFont="1" applyBorder="1"/>
    <xf numFmtId="0" fontId="8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8" fillId="0" borderId="6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left" vertical="top" wrapText="1"/>
    </xf>
    <xf numFmtId="0" fontId="3" fillId="0" borderId="15" xfId="1" applyFont="1" applyBorder="1"/>
    <xf numFmtId="0" fontId="5" fillId="2" borderId="15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0" fillId="0" borderId="17" xfId="0" applyBorder="1"/>
    <xf numFmtId="0" fontId="2" fillId="0" borderId="19" xfId="1" applyFont="1" applyBorder="1" applyAlignment="1">
      <alignment horizontal="left" vertical="top" wrapText="1"/>
    </xf>
    <xf numFmtId="0" fontId="3" fillId="0" borderId="20" xfId="1" applyFont="1" applyBorder="1"/>
    <xf numFmtId="0" fontId="3" fillId="0" borderId="21" xfId="1" applyFont="1" applyBorder="1"/>
    <xf numFmtId="0" fontId="9" fillId="6" borderId="0" xfId="1" applyFont="1" applyFill="1" applyAlignment="1">
      <alignment horizontal="center"/>
    </xf>
    <xf numFmtId="0" fontId="9" fillId="7" borderId="0" xfId="1" applyFont="1" applyFill="1" applyAlignment="1">
      <alignment horizontal="center" vertical="center" wrapText="1"/>
    </xf>
    <xf numFmtId="0" fontId="6" fillId="0" borderId="13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center" vertical="top" wrapText="1"/>
    </xf>
    <xf numFmtId="0" fontId="6" fillId="0" borderId="25" xfId="1" applyFont="1" applyBorder="1" applyAlignment="1">
      <alignment horizontal="left" vertical="top" wrapText="1"/>
    </xf>
    <xf numFmtId="0" fontId="5" fillId="4" borderId="15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8" fillId="0" borderId="15" xfId="0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0" fillId="0" borderId="15" xfId="0" applyBorder="1"/>
    <xf numFmtId="0" fontId="5" fillId="5" borderId="12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5" fillId="5" borderId="2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an-belouso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7"/>
  <sheetViews>
    <sheetView zoomScale="67" workbookViewId="0">
      <selection activeCell="H12" sqref="H12"/>
    </sheetView>
  </sheetViews>
  <sheetFormatPr defaultColWidth="8.77734375" defaultRowHeight="14.4"/>
  <cols>
    <col min="1" max="1" width="38.109375" customWidth="1"/>
    <col min="2" max="2" width="51.6640625" customWidth="1"/>
  </cols>
  <sheetData>
    <row r="3" spans="1:2" ht="18">
      <c r="A3" s="13" t="s">
        <v>55</v>
      </c>
      <c r="B3" s="14" t="s">
        <v>71</v>
      </c>
    </row>
    <row r="4" spans="1:2" ht="18">
      <c r="A4" s="13" t="s">
        <v>56</v>
      </c>
      <c r="B4" s="14" t="s">
        <v>70</v>
      </c>
    </row>
    <row r="5" spans="1:2" ht="18">
      <c r="A5" s="13" t="s">
        <v>57</v>
      </c>
      <c r="B5" s="14" t="s">
        <v>128</v>
      </c>
    </row>
    <row r="6" spans="1:2" ht="144">
      <c r="A6" s="13" t="s">
        <v>58</v>
      </c>
      <c r="B6" s="14" t="s">
        <v>130</v>
      </c>
    </row>
    <row r="7" spans="1:2" ht="18">
      <c r="A7" s="13" t="s">
        <v>59</v>
      </c>
      <c r="B7" s="44" t="s">
        <v>129</v>
      </c>
    </row>
    <row r="8" spans="1:2" ht="18">
      <c r="A8" s="13" t="s">
        <v>60</v>
      </c>
      <c r="B8" s="14" t="s">
        <v>143</v>
      </c>
    </row>
    <row r="9" spans="1:2" ht="18">
      <c r="A9" s="13" t="s">
        <v>61</v>
      </c>
      <c r="B9" s="14" t="s">
        <v>138</v>
      </c>
    </row>
    <row r="10" spans="1:2" ht="18">
      <c r="A10" s="13" t="s">
        <v>62</v>
      </c>
      <c r="B10" s="46" t="s">
        <v>139</v>
      </c>
    </row>
    <row r="11" spans="1:2" ht="18">
      <c r="A11" s="13" t="s">
        <v>63</v>
      </c>
      <c r="B11" s="14">
        <v>89116782832</v>
      </c>
    </row>
    <row r="12" spans="1:2" ht="18">
      <c r="A12" s="13" t="s">
        <v>64</v>
      </c>
      <c r="B12" s="48" t="s">
        <v>140</v>
      </c>
    </row>
    <row r="13" spans="1:2" ht="18">
      <c r="A13" s="13" t="s">
        <v>65</v>
      </c>
      <c r="B13" s="47"/>
    </row>
    <row r="14" spans="1:2" ht="18">
      <c r="A14" s="13" t="s">
        <v>66</v>
      </c>
      <c r="B14" s="14"/>
    </row>
    <row r="15" spans="1:2" ht="36">
      <c r="A15" s="13" t="s">
        <v>67</v>
      </c>
      <c r="B15" s="49">
        <v>6</v>
      </c>
    </row>
    <row r="16" spans="1:2" ht="18">
      <c r="A16" s="13" t="s">
        <v>68</v>
      </c>
      <c r="B16" s="49">
        <v>12</v>
      </c>
    </row>
    <row r="17" spans="1:2" ht="19.05" customHeight="1">
      <c r="A17" s="13" t="s">
        <v>69</v>
      </c>
      <c r="B17" s="14"/>
    </row>
  </sheetData>
  <hyperlinks>
    <hyperlink ref="B10" r:id="rId1" xr:uid="{5FFF997D-804B-477F-B415-E77A3E0CEBB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topLeftCell="A52" zoomScale="70" zoomScaleNormal="70" workbookViewId="0">
      <selection activeCell="B58" sqref="B58"/>
    </sheetView>
  </sheetViews>
  <sheetFormatPr defaultColWidth="14.44140625" defaultRowHeight="15" customHeight="1"/>
  <cols>
    <col min="1" max="1" width="5.109375" style="9" customWidth="1"/>
    <col min="2" max="2" width="52" style="1" customWidth="1"/>
    <col min="3" max="3" width="30" style="9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21">
      <c r="A1" s="175" t="s">
        <v>74</v>
      </c>
      <c r="B1" s="175"/>
      <c r="C1" s="175"/>
      <c r="D1" s="175"/>
      <c r="E1" s="175"/>
      <c r="F1" s="175"/>
      <c r="G1" s="175"/>
      <c r="H1" s="175"/>
    </row>
    <row r="2" spans="1:8" ht="24" customHeight="1">
      <c r="A2" s="176" t="s">
        <v>79</v>
      </c>
      <c r="B2" s="176"/>
      <c r="C2" s="176"/>
      <c r="D2" s="176"/>
      <c r="E2" s="176"/>
      <c r="F2" s="176"/>
      <c r="G2" s="176"/>
      <c r="H2" s="176"/>
    </row>
    <row r="3" spans="1:8" ht="19.5" customHeight="1">
      <c r="A3" s="175" t="s">
        <v>75</v>
      </c>
      <c r="B3" s="175"/>
      <c r="C3" s="175"/>
      <c r="D3" s="175"/>
      <c r="E3" s="175"/>
      <c r="F3" s="175"/>
      <c r="G3" s="175"/>
      <c r="H3" s="175"/>
    </row>
    <row r="4" spans="1:8" ht="22.95" customHeight="1" thickBot="1">
      <c r="A4" s="176" t="s">
        <v>78</v>
      </c>
      <c r="B4" s="176"/>
      <c r="C4" s="176"/>
      <c r="D4" s="176"/>
      <c r="E4" s="176"/>
      <c r="F4" s="176"/>
      <c r="G4" s="176"/>
      <c r="H4" s="176"/>
    </row>
    <row r="5" spans="1:8" ht="14.4">
      <c r="A5" s="154" t="s">
        <v>16</v>
      </c>
      <c r="B5" s="155"/>
      <c r="C5" s="155"/>
      <c r="D5" s="155"/>
      <c r="E5" s="155"/>
      <c r="F5" s="155"/>
      <c r="G5" s="155"/>
      <c r="H5" s="156"/>
    </row>
    <row r="6" spans="1:8" ht="15" customHeight="1">
      <c r="A6" s="157" t="s">
        <v>121</v>
      </c>
      <c r="B6" s="158"/>
      <c r="C6" s="158"/>
      <c r="D6" s="158"/>
      <c r="E6" s="158"/>
      <c r="F6" s="158"/>
      <c r="G6" s="158"/>
      <c r="H6" s="159"/>
    </row>
    <row r="7" spans="1:8" ht="15" customHeight="1">
      <c r="A7" s="160" t="s">
        <v>122</v>
      </c>
      <c r="B7" s="161"/>
      <c r="C7" s="161"/>
      <c r="D7" s="161"/>
      <c r="E7" s="161"/>
      <c r="F7" s="161"/>
      <c r="G7" s="161"/>
      <c r="H7" s="162"/>
    </row>
    <row r="8" spans="1:8" ht="15" customHeight="1">
      <c r="A8" s="160" t="s">
        <v>127</v>
      </c>
      <c r="B8" s="161"/>
      <c r="C8" s="161"/>
      <c r="D8" s="161"/>
      <c r="E8" s="161"/>
      <c r="F8" s="161"/>
      <c r="G8" s="161"/>
      <c r="H8" s="162"/>
    </row>
    <row r="9" spans="1:8" ht="15.75" customHeight="1">
      <c r="A9" s="160" t="s">
        <v>141</v>
      </c>
      <c r="B9" s="161"/>
      <c r="C9" s="161"/>
      <c r="D9" s="161"/>
      <c r="E9" s="161"/>
      <c r="F9" s="161"/>
      <c r="G9" s="161"/>
      <c r="H9" s="162"/>
    </row>
    <row r="10" spans="1:8" ht="15.75" customHeight="1">
      <c r="A10" s="160" t="s">
        <v>142</v>
      </c>
      <c r="B10" s="161"/>
      <c r="C10" s="161"/>
      <c r="D10" s="161"/>
      <c r="E10" s="161"/>
      <c r="F10" s="161"/>
      <c r="G10" s="161"/>
      <c r="H10" s="162"/>
    </row>
    <row r="11" spans="1:8" ht="15.75" customHeight="1">
      <c r="A11" s="160" t="s">
        <v>134</v>
      </c>
      <c r="B11" s="161"/>
      <c r="C11" s="161"/>
      <c r="D11" s="161"/>
      <c r="E11" s="161"/>
      <c r="F11" s="161"/>
      <c r="G11" s="161"/>
      <c r="H11" s="162"/>
    </row>
    <row r="12" spans="1:8" ht="15.75" customHeight="1">
      <c r="A12" s="177" t="s">
        <v>123</v>
      </c>
      <c r="B12" s="178"/>
      <c r="C12" s="178"/>
      <c r="D12" s="178"/>
      <c r="E12" s="178"/>
      <c r="F12" s="178"/>
      <c r="G12" s="178"/>
      <c r="H12" s="179"/>
    </row>
    <row r="13" spans="1:8" ht="15.75" customHeight="1">
      <c r="A13" s="180" t="s">
        <v>124</v>
      </c>
      <c r="B13" s="180"/>
      <c r="C13" s="181"/>
      <c r="D13" s="181"/>
      <c r="E13" s="181"/>
      <c r="F13" s="181"/>
      <c r="G13" s="181"/>
      <c r="H13" s="181"/>
    </row>
    <row r="14" spans="1:8" ht="15.75" customHeight="1">
      <c r="A14" s="182" t="s">
        <v>125</v>
      </c>
      <c r="B14" s="182"/>
      <c r="C14" s="182"/>
      <c r="D14" s="182"/>
      <c r="E14" s="182"/>
      <c r="F14" s="182"/>
      <c r="G14" s="182"/>
      <c r="H14" s="182"/>
    </row>
    <row r="15" spans="1:8" ht="21">
      <c r="A15" s="183" t="s">
        <v>43</v>
      </c>
      <c r="B15" s="184"/>
      <c r="C15" s="184"/>
      <c r="D15" s="184"/>
      <c r="E15" s="184"/>
      <c r="F15" s="184"/>
      <c r="G15" s="184"/>
      <c r="H15" s="184"/>
    </row>
    <row r="16" spans="1:8" ht="14.4">
      <c r="A16" s="169" t="s">
        <v>13</v>
      </c>
      <c r="B16" s="167"/>
      <c r="C16" s="167"/>
      <c r="D16" s="167"/>
      <c r="E16" s="167"/>
      <c r="F16" s="167"/>
      <c r="G16" s="167"/>
      <c r="H16" s="167"/>
    </row>
    <row r="17" spans="1:8" ht="14.4">
      <c r="A17" s="166" t="s">
        <v>179</v>
      </c>
      <c r="B17" s="166"/>
      <c r="C17" s="166"/>
      <c r="D17" s="166"/>
      <c r="E17" s="166"/>
      <c r="F17" s="166"/>
      <c r="G17" s="166"/>
      <c r="H17" s="166"/>
    </row>
    <row r="18" spans="1:8" ht="14.4">
      <c r="A18" s="148" t="s">
        <v>54</v>
      </c>
      <c r="B18" s="149"/>
      <c r="C18" s="149"/>
      <c r="D18" s="149"/>
      <c r="E18" s="149"/>
      <c r="F18" s="149"/>
      <c r="G18" s="149"/>
      <c r="H18" s="150"/>
    </row>
    <row r="19" spans="1:8" ht="14.4">
      <c r="A19" s="151" t="s">
        <v>53</v>
      </c>
      <c r="B19" s="152"/>
      <c r="C19" s="152"/>
      <c r="D19" s="152"/>
      <c r="E19" s="152"/>
      <c r="F19" s="152"/>
      <c r="G19" s="152"/>
      <c r="H19" s="153"/>
    </row>
    <row r="20" spans="1:8" ht="14.4">
      <c r="A20" s="151" t="s">
        <v>104</v>
      </c>
      <c r="B20" s="152"/>
      <c r="C20" s="152"/>
      <c r="D20" s="152"/>
      <c r="E20" s="152"/>
      <c r="F20" s="152"/>
      <c r="G20" s="152"/>
      <c r="H20" s="153"/>
    </row>
    <row r="21" spans="1:8" ht="15" customHeight="1">
      <c r="A21" s="151" t="s">
        <v>105</v>
      </c>
      <c r="B21" s="152"/>
      <c r="C21" s="152"/>
      <c r="D21" s="152"/>
      <c r="E21" s="152"/>
      <c r="F21" s="152"/>
      <c r="G21" s="152"/>
      <c r="H21" s="153"/>
    </row>
    <row r="22" spans="1:8" ht="14.4">
      <c r="A22" s="151" t="s">
        <v>106</v>
      </c>
      <c r="B22" s="152"/>
      <c r="C22" s="152"/>
      <c r="D22" s="152"/>
      <c r="E22" s="152"/>
      <c r="F22" s="152"/>
      <c r="G22" s="152"/>
      <c r="H22" s="153"/>
    </row>
    <row r="23" spans="1:8" ht="14.4">
      <c r="A23" s="151" t="s">
        <v>107</v>
      </c>
      <c r="B23" s="152"/>
      <c r="C23" s="152"/>
      <c r="D23" s="152"/>
      <c r="E23" s="152"/>
      <c r="F23" s="152"/>
      <c r="G23" s="152"/>
      <c r="H23" s="153"/>
    </row>
    <row r="24" spans="1:8" thickBot="1">
      <c r="A24" s="172" t="s">
        <v>108</v>
      </c>
      <c r="B24" s="173"/>
      <c r="C24" s="173"/>
      <c r="D24" s="173"/>
      <c r="E24" s="173"/>
      <c r="F24" s="173"/>
      <c r="G24" s="173"/>
      <c r="H24" s="174"/>
    </row>
    <row r="25" spans="1:8" ht="14.4">
      <c r="A25" s="166" t="s">
        <v>109</v>
      </c>
      <c r="B25" s="167"/>
      <c r="C25" s="167"/>
      <c r="D25" s="167"/>
      <c r="E25" s="167"/>
      <c r="F25" s="167"/>
      <c r="G25" s="167"/>
      <c r="H25" s="167"/>
    </row>
    <row r="26" spans="1:8" ht="14.4">
      <c r="A26" s="166" t="s">
        <v>110</v>
      </c>
      <c r="B26" s="167"/>
      <c r="C26" s="167"/>
      <c r="D26" s="167"/>
      <c r="E26" s="167"/>
      <c r="F26" s="167"/>
      <c r="G26" s="167"/>
      <c r="H26" s="167"/>
    </row>
    <row r="27" spans="1:8" ht="15" customHeight="1">
      <c r="A27" s="166" t="s">
        <v>17</v>
      </c>
      <c r="B27" s="167"/>
      <c r="C27" s="167"/>
      <c r="D27" s="167"/>
      <c r="E27" s="167"/>
      <c r="F27" s="167"/>
      <c r="G27" s="167"/>
      <c r="H27" s="167"/>
    </row>
    <row r="28" spans="1:8" ht="55.2">
      <c r="A28" s="5" t="s">
        <v>9</v>
      </c>
      <c r="B28" s="5" t="s">
        <v>8</v>
      </c>
      <c r="C28" s="5" t="s">
        <v>7</v>
      </c>
      <c r="D28" s="5" t="s">
        <v>6</v>
      </c>
      <c r="E28" s="5" t="s">
        <v>5</v>
      </c>
      <c r="F28" s="5" t="s">
        <v>4</v>
      </c>
      <c r="G28" s="5" t="s">
        <v>3</v>
      </c>
      <c r="H28" s="5" t="s">
        <v>15</v>
      </c>
    </row>
    <row r="29" spans="1:8" ht="27.6">
      <c r="A29" s="6">
        <v>1</v>
      </c>
      <c r="B29" s="141" t="s">
        <v>29</v>
      </c>
      <c r="C29" s="142" t="s">
        <v>180</v>
      </c>
      <c r="D29" s="143" t="s">
        <v>11</v>
      </c>
      <c r="E29" s="143">
        <v>8</v>
      </c>
      <c r="F29" s="143" t="s">
        <v>0</v>
      </c>
      <c r="G29" s="143">
        <v>8</v>
      </c>
      <c r="H29" s="54"/>
    </row>
    <row r="30" spans="1:8" ht="27.6">
      <c r="A30" s="6">
        <v>2</v>
      </c>
      <c r="B30" s="141" t="s">
        <v>181</v>
      </c>
      <c r="C30" s="142" t="s">
        <v>182</v>
      </c>
      <c r="D30" s="143" t="s">
        <v>11</v>
      </c>
      <c r="E30" s="143">
        <v>16</v>
      </c>
      <c r="F30" s="143" t="s">
        <v>0</v>
      </c>
      <c r="G30" s="143">
        <v>16</v>
      </c>
      <c r="H30" s="54"/>
    </row>
    <row r="31" spans="1:8" s="69" customFormat="1" ht="110.4">
      <c r="A31" s="138">
        <v>3</v>
      </c>
      <c r="B31" s="144" t="s">
        <v>178</v>
      </c>
      <c r="C31" s="145" t="s">
        <v>184</v>
      </c>
      <c r="D31" s="143" t="s">
        <v>156</v>
      </c>
      <c r="E31" s="146">
        <v>2</v>
      </c>
      <c r="F31" s="146" t="s">
        <v>185</v>
      </c>
      <c r="G31" s="146">
        <f t="shared" ref="G31" si="0">$C$10*E31</f>
        <v>0</v>
      </c>
      <c r="H31" s="147"/>
    </row>
    <row r="32" spans="1:8" ht="198">
      <c r="A32" s="6">
        <v>3</v>
      </c>
      <c r="B32" s="50" t="s">
        <v>146</v>
      </c>
      <c r="C32" s="55" t="s">
        <v>153</v>
      </c>
      <c r="D32" s="53" t="s">
        <v>18</v>
      </c>
      <c r="E32" s="53">
        <v>1</v>
      </c>
      <c r="F32" s="53" t="s">
        <v>0</v>
      </c>
      <c r="G32" s="53">
        <v>1</v>
      </c>
      <c r="H32" s="54"/>
    </row>
    <row r="33" spans="1:8" ht="14.4">
      <c r="A33" s="6">
        <v>5</v>
      </c>
      <c r="B33" s="51" t="s">
        <v>19</v>
      </c>
      <c r="C33" s="52" t="s">
        <v>183</v>
      </c>
      <c r="D33" s="53" t="s">
        <v>14</v>
      </c>
      <c r="E33" s="53">
        <v>1</v>
      </c>
      <c r="F33" s="53" t="s">
        <v>0</v>
      </c>
      <c r="G33" s="53">
        <v>1</v>
      </c>
      <c r="H33" s="54"/>
    </row>
    <row r="34" spans="1:8" ht="14.4">
      <c r="A34" s="6">
        <v>6</v>
      </c>
      <c r="B34" s="52" t="s">
        <v>27</v>
      </c>
      <c r="C34" s="52" t="s">
        <v>148</v>
      </c>
      <c r="D34" s="53" t="s">
        <v>14</v>
      </c>
      <c r="E34" s="53">
        <v>1</v>
      </c>
      <c r="F34" s="53" t="s">
        <v>0</v>
      </c>
      <c r="G34" s="53">
        <v>1</v>
      </c>
      <c r="H34" s="54"/>
    </row>
    <row r="35" spans="1:8" ht="14.4">
      <c r="A35" s="6">
        <v>7</v>
      </c>
      <c r="B35" s="52" t="s">
        <v>20</v>
      </c>
      <c r="C35" s="52" t="s">
        <v>149</v>
      </c>
      <c r="D35" s="53" t="s">
        <v>14</v>
      </c>
      <c r="E35" s="53">
        <v>1</v>
      </c>
      <c r="F35" s="53" t="s">
        <v>0</v>
      </c>
      <c r="G35" s="53">
        <v>1</v>
      </c>
      <c r="H35" s="54"/>
    </row>
    <row r="36" spans="1:8" ht="14.4">
      <c r="A36" s="6">
        <v>8</v>
      </c>
      <c r="B36" s="52" t="s">
        <v>21</v>
      </c>
      <c r="C36" s="52" t="s">
        <v>150</v>
      </c>
      <c r="D36" s="53" t="s">
        <v>14</v>
      </c>
      <c r="E36" s="53">
        <v>1</v>
      </c>
      <c r="F36" s="53" t="s">
        <v>0</v>
      </c>
      <c r="G36" s="53">
        <v>1</v>
      </c>
      <c r="H36" s="54"/>
    </row>
    <row r="37" spans="1:8" ht="26.4">
      <c r="A37" s="6">
        <v>9</v>
      </c>
      <c r="B37" s="52" t="s">
        <v>22</v>
      </c>
      <c r="C37" s="52" t="s">
        <v>151</v>
      </c>
      <c r="D37" s="53" t="s">
        <v>14</v>
      </c>
      <c r="E37" s="53">
        <v>1</v>
      </c>
      <c r="F37" s="53" t="s">
        <v>0</v>
      </c>
      <c r="G37" s="53">
        <v>1</v>
      </c>
      <c r="H37" s="54"/>
    </row>
    <row r="38" spans="1:8" ht="23.25" customHeight="1">
      <c r="A38" s="168" t="s">
        <v>44</v>
      </c>
      <c r="B38" s="167"/>
      <c r="C38" s="167"/>
      <c r="D38" s="167"/>
      <c r="E38" s="167"/>
      <c r="F38" s="167"/>
      <c r="G38" s="167"/>
      <c r="H38" s="167"/>
    </row>
    <row r="39" spans="1:8" ht="15.75" customHeight="1">
      <c r="A39" s="169" t="s">
        <v>13</v>
      </c>
      <c r="B39" s="167"/>
      <c r="C39" s="167"/>
      <c r="D39" s="167"/>
      <c r="E39" s="167"/>
      <c r="F39" s="167"/>
      <c r="G39" s="167"/>
      <c r="H39" s="167"/>
    </row>
    <row r="40" spans="1:8" ht="15" customHeight="1">
      <c r="A40" s="166" t="s">
        <v>118</v>
      </c>
      <c r="B40" s="167"/>
      <c r="C40" s="167"/>
      <c r="D40" s="167"/>
      <c r="E40" s="167"/>
      <c r="F40" s="167"/>
      <c r="G40" s="167"/>
      <c r="H40" s="167"/>
    </row>
    <row r="41" spans="1:8" ht="15" customHeight="1">
      <c r="A41" s="166" t="s">
        <v>119</v>
      </c>
      <c r="B41" s="167"/>
      <c r="C41" s="167"/>
      <c r="D41" s="167"/>
      <c r="E41" s="167"/>
      <c r="F41" s="167"/>
      <c r="G41" s="167"/>
      <c r="H41" s="167"/>
    </row>
    <row r="42" spans="1:8" customFormat="1" ht="14.4">
      <c r="A42" s="170" t="s">
        <v>39</v>
      </c>
      <c r="B42" s="171"/>
      <c r="C42" s="171"/>
      <c r="D42" s="171"/>
      <c r="E42" s="171"/>
      <c r="F42" s="171"/>
      <c r="G42" s="171"/>
      <c r="H42" s="171"/>
    </row>
    <row r="43" spans="1:8" ht="15" customHeight="1">
      <c r="A43" s="166" t="s">
        <v>120</v>
      </c>
      <c r="B43" s="167"/>
      <c r="C43" s="167"/>
      <c r="D43" s="167"/>
      <c r="E43" s="167"/>
      <c r="F43" s="167"/>
      <c r="G43" s="167"/>
      <c r="H43" s="167"/>
    </row>
    <row r="44" spans="1:8" ht="15" customHeight="1">
      <c r="A44" s="166" t="s">
        <v>17</v>
      </c>
      <c r="B44" s="167"/>
      <c r="C44" s="167"/>
      <c r="D44" s="167"/>
      <c r="E44" s="167"/>
      <c r="F44" s="167"/>
      <c r="G44" s="167"/>
      <c r="H44" s="167"/>
    </row>
    <row r="45" spans="1:8" ht="55.2">
      <c r="A45" s="5" t="s">
        <v>9</v>
      </c>
      <c r="B45" s="5" t="s">
        <v>8</v>
      </c>
      <c r="C45" s="5" t="s">
        <v>7</v>
      </c>
      <c r="D45" s="5" t="s">
        <v>6</v>
      </c>
      <c r="E45" s="5" t="s">
        <v>5</v>
      </c>
      <c r="F45" s="5" t="s">
        <v>4</v>
      </c>
      <c r="G45" s="5" t="s">
        <v>3</v>
      </c>
      <c r="H45" s="5" t="s">
        <v>15</v>
      </c>
    </row>
    <row r="46" spans="1:8" ht="49.5" customHeight="1">
      <c r="A46" s="6">
        <v>1</v>
      </c>
      <c r="B46" s="58" t="s">
        <v>152</v>
      </c>
      <c r="C46" s="64" t="s">
        <v>153</v>
      </c>
      <c r="D46" s="60" t="s">
        <v>18</v>
      </c>
      <c r="E46" s="60">
        <v>1</v>
      </c>
      <c r="F46" s="60" t="s">
        <v>0</v>
      </c>
      <c r="G46" s="60">
        <v>1</v>
      </c>
      <c r="H46" s="7"/>
    </row>
    <row r="47" spans="1:8" ht="49.5" customHeight="1">
      <c r="A47" s="6">
        <v>2</v>
      </c>
      <c r="B47" s="57" t="s">
        <v>154</v>
      </c>
      <c r="C47" s="65" t="s">
        <v>155</v>
      </c>
      <c r="D47" s="62" t="s">
        <v>156</v>
      </c>
      <c r="E47" s="62">
        <v>2</v>
      </c>
      <c r="F47" s="63" t="s">
        <v>0</v>
      </c>
      <c r="G47" s="62">
        <v>2</v>
      </c>
      <c r="H47" s="7"/>
    </row>
    <row r="48" spans="1:8" ht="27.45" customHeight="1">
      <c r="A48" s="6">
        <v>3</v>
      </c>
      <c r="B48" s="59" t="s">
        <v>23</v>
      </c>
      <c r="C48" s="64" t="s">
        <v>157</v>
      </c>
      <c r="D48" s="60" t="s">
        <v>18</v>
      </c>
      <c r="E48" s="60">
        <v>3</v>
      </c>
      <c r="F48" s="60" t="s">
        <v>0</v>
      </c>
      <c r="G48" s="60">
        <v>3</v>
      </c>
      <c r="H48" s="7"/>
    </row>
    <row r="49" spans="1:8" ht="37.5" customHeight="1">
      <c r="A49" s="6">
        <v>4</v>
      </c>
      <c r="B49" s="58" t="s">
        <v>158</v>
      </c>
      <c r="C49" s="64" t="s">
        <v>153</v>
      </c>
      <c r="D49" s="60" t="s">
        <v>18</v>
      </c>
      <c r="E49" s="60">
        <v>1</v>
      </c>
      <c r="F49" s="60" t="s">
        <v>37</v>
      </c>
      <c r="G49" s="60">
        <v>1</v>
      </c>
      <c r="H49" s="7"/>
    </row>
    <row r="50" spans="1:8" s="56" customFormat="1" ht="37.5" customHeight="1">
      <c r="A50" s="60">
        <v>5</v>
      </c>
      <c r="B50" s="66" t="s">
        <v>51</v>
      </c>
      <c r="C50" s="68" t="s">
        <v>161</v>
      </c>
      <c r="D50" s="67" t="s">
        <v>18</v>
      </c>
      <c r="E50" s="67">
        <v>1</v>
      </c>
      <c r="F50" s="67" t="s">
        <v>0</v>
      </c>
      <c r="G50" s="67">
        <v>1</v>
      </c>
      <c r="H50" s="61"/>
    </row>
    <row r="51" spans="1:8" ht="37.5" customHeight="1">
      <c r="A51" s="6">
        <v>6</v>
      </c>
      <c r="B51" s="58" t="s">
        <v>159</v>
      </c>
      <c r="C51" s="64" t="s">
        <v>160</v>
      </c>
      <c r="D51" s="60" t="s">
        <v>18</v>
      </c>
      <c r="E51" s="60">
        <v>1</v>
      </c>
      <c r="F51" s="60" t="s">
        <v>37</v>
      </c>
      <c r="G51" s="60">
        <v>1</v>
      </c>
      <c r="H51" s="7"/>
    </row>
    <row r="52" spans="1:8" ht="27" customHeight="1">
      <c r="A52" s="6">
        <v>6</v>
      </c>
      <c r="B52" s="75" t="s">
        <v>29</v>
      </c>
      <c r="C52" s="72" t="s">
        <v>186</v>
      </c>
      <c r="D52" s="73" t="s">
        <v>11</v>
      </c>
      <c r="E52" s="74">
        <v>3</v>
      </c>
      <c r="F52" s="74" t="s">
        <v>0</v>
      </c>
      <c r="G52" s="74">
        <v>3</v>
      </c>
      <c r="H52" s="7"/>
    </row>
    <row r="53" spans="1:8" s="69" customFormat="1" ht="27" customHeight="1">
      <c r="A53" s="70"/>
      <c r="B53" s="75" t="s">
        <v>29</v>
      </c>
      <c r="C53" s="72" t="s">
        <v>186</v>
      </c>
      <c r="D53" s="73" t="s">
        <v>11</v>
      </c>
      <c r="E53" s="74">
        <v>1</v>
      </c>
      <c r="F53" s="74" t="s">
        <v>0</v>
      </c>
      <c r="G53" s="74">
        <v>1</v>
      </c>
      <c r="H53" s="71"/>
    </row>
    <row r="54" spans="1:8" ht="15.75" customHeight="1">
      <c r="A54" s="6">
        <v>7</v>
      </c>
      <c r="B54" s="75" t="s">
        <v>30</v>
      </c>
      <c r="C54" s="72" t="s">
        <v>31</v>
      </c>
      <c r="D54" s="73" t="s">
        <v>11</v>
      </c>
      <c r="E54" s="74">
        <v>6</v>
      </c>
      <c r="F54" s="74" t="s">
        <v>0</v>
      </c>
      <c r="G54" s="74">
        <v>6</v>
      </c>
      <c r="H54" s="7"/>
    </row>
    <row r="55" spans="1:8" ht="88.2" customHeight="1">
      <c r="A55" s="6">
        <v>8</v>
      </c>
      <c r="B55" s="76" t="s">
        <v>19</v>
      </c>
      <c r="C55" s="76" t="s">
        <v>147</v>
      </c>
      <c r="D55" s="78" t="s">
        <v>14</v>
      </c>
      <c r="E55" s="79">
        <v>2</v>
      </c>
      <c r="F55" s="79" t="s">
        <v>0</v>
      </c>
      <c r="G55" s="79">
        <v>2</v>
      </c>
      <c r="H55" s="77"/>
    </row>
    <row r="56" spans="1:8" ht="68.400000000000006" customHeight="1">
      <c r="A56" s="6">
        <v>9</v>
      </c>
      <c r="B56" s="80" t="s">
        <v>47</v>
      </c>
      <c r="C56" s="83" t="s">
        <v>162</v>
      </c>
      <c r="D56" s="81" t="s">
        <v>14</v>
      </c>
      <c r="E56" s="82">
        <v>2</v>
      </c>
      <c r="F56" s="82" t="s">
        <v>0</v>
      </c>
      <c r="G56" s="82">
        <v>2</v>
      </c>
      <c r="H56" s="4" t="s">
        <v>48</v>
      </c>
    </row>
    <row r="57" spans="1:8" s="69" customFormat="1" ht="68.400000000000006" customHeight="1">
      <c r="A57" s="138">
        <v>10</v>
      </c>
      <c r="B57" s="140" t="s">
        <v>188</v>
      </c>
      <c r="C57" s="129" t="s">
        <v>176</v>
      </c>
      <c r="D57" s="137" t="s">
        <v>14</v>
      </c>
      <c r="E57" s="138">
        <v>2</v>
      </c>
      <c r="F57" s="138" t="s">
        <v>0</v>
      </c>
      <c r="G57" s="138">
        <v>2</v>
      </c>
      <c r="H57" s="136"/>
    </row>
    <row r="58" spans="1:8" ht="79.8" customHeight="1">
      <c r="A58" s="6">
        <v>11</v>
      </c>
      <c r="B58" s="136" t="s">
        <v>32</v>
      </c>
      <c r="C58" s="129" t="s">
        <v>163</v>
      </c>
      <c r="D58" s="137" t="s">
        <v>14</v>
      </c>
      <c r="E58" s="138">
        <v>2</v>
      </c>
      <c r="F58" s="138" t="s">
        <v>0</v>
      </c>
      <c r="G58" s="138">
        <v>2</v>
      </c>
      <c r="H58" s="4" t="s">
        <v>136</v>
      </c>
    </row>
    <row r="59" spans="1:8" ht="59.4" customHeight="1">
      <c r="A59" s="6">
        <v>11</v>
      </c>
      <c r="B59" s="136" t="s">
        <v>42</v>
      </c>
      <c r="C59" s="129" t="s">
        <v>164</v>
      </c>
      <c r="D59" s="138" t="s">
        <v>14</v>
      </c>
      <c r="E59" s="138">
        <v>2</v>
      </c>
      <c r="F59" s="138" t="s">
        <v>0</v>
      </c>
      <c r="G59" s="138">
        <v>2</v>
      </c>
      <c r="H59" s="4" t="s">
        <v>137</v>
      </c>
    </row>
    <row r="60" spans="1:8" ht="73.5" customHeight="1">
      <c r="A60" s="6">
        <v>12</v>
      </c>
      <c r="B60" s="136" t="s">
        <v>36</v>
      </c>
      <c r="C60" s="136" t="s">
        <v>165</v>
      </c>
      <c r="D60" s="138" t="s">
        <v>14</v>
      </c>
      <c r="E60" s="138">
        <v>2</v>
      </c>
      <c r="F60" s="138" t="s">
        <v>0</v>
      </c>
      <c r="G60" s="138">
        <v>2</v>
      </c>
      <c r="H60" s="12"/>
    </row>
    <row r="61" spans="1:8" ht="38.700000000000003" customHeight="1">
      <c r="A61" s="6">
        <v>13</v>
      </c>
      <c r="B61" s="136" t="s">
        <v>38</v>
      </c>
      <c r="C61" s="136" t="s">
        <v>35</v>
      </c>
      <c r="D61" s="138" t="s">
        <v>14</v>
      </c>
      <c r="E61" s="138">
        <v>2</v>
      </c>
      <c r="F61" s="138" t="s">
        <v>0</v>
      </c>
      <c r="G61" s="138">
        <v>2</v>
      </c>
      <c r="H61" s="4" t="s">
        <v>35</v>
      </c>
    </row>
    <row r="62" spans="1:8" ht="14.4">
      <c r="A62" s="6">
        <v>14</v>
      </c>
      <c r="B62" s="136" t="s">
        <v>72</v>
      </c>
      <c r="C62" s="136" t="s">
        <v>166</v>
      </c>
      <c r="D62" s="138"/>
      <c r="E62" s="138"/>
      <c r="F62" s="138"/>
      <c r="G62" s="138"/>
      <c r="H62" s="7"/>
    </row>
    <row r="63" spans="1:8" ht="38.700000000000003" customHeight="1">
      <c r="A63" s="6">
        <v>15</v>
      </c>
      <c r="B63" s="136" t="s">
        <v>33</v>
      </c>
      <c r="C63" s="136" t="s">
        <v>167</v>
      </c>
      <c r="D63" s="137" t="s">
        <v>14</v>
      </c>
      <c r="E63" s="138">
        <v>2</v>
      </c>
      <c r="F63" s="138" t="s">
        <v>0</v>
      </c>
      <c r="G63" s="138">
        <v>2</v>
      </c>
      <c r="H63" s="7"/>
    </row>
    <row r="64" spans="1:8" ht="16.5" customHeight="1">
      <c r="A64" s="6">
        <v>16</v>
      </c>
      <c r="B64" s="136" t="s">
        <v>20</v>
      </c>
      <c r="C64" s="136" t="s">
        <v>168</v>
      </c>
      <c r="D64" s="137" t="s">
        <v>14</v>
      </c>
      <c r="E64" s="138">
        <v>2</v>
      </c>
      <c r="F64" s="138" t="s">
        <v>0</v>
      </c>
      <c r="G64" s="138">
        <v>2</v>
      </c>
      <c r="H64" s="7"/>
    </row>
    <row r="65" spans="1:8" ht="15.75" customHeight="1">
      <c r="A65" s="6">
        <v>17</v>
      </c>
      <c r="B65" s="85" t="s">
        <v>24</v>
      </c>
      <c r="C65" s="85" t="s">
        <v>169</v>
      </c>
      <c r="D65" s="86" t="s">
        <v>14</v>
      </c>
      <c r="E65" s="87">
        <v>2</v>
      </c>
      <c r="F65" s="87" t="s">
        <v>0</v>
      </c>
      <c r="G65" s="87">
        <v>2</v>
      </c>
      <c r="H65" s="7"/>
    </row>
    <row r="66" spans="1:8" ht="15" customHeight="1">
      <c r="A66" s="6">
        <v>18</v>
      </c>
      <c r="B66" s="85" t="s">
        <v>27</v>
      </c>
      <c r="C66" s="85" t="s">
        <v>170</v>
      </c>
      <c r="D66" s="86" t="s">
        <v>14</v>
      </c>
      <c r="E66" s="87">
        <v>2</v>
      </c>
      <c r="F66" s="87" t="s">
        <v>0</v>
      </c>
      <c r="G66" s="87">
        <v>2</v>
      </c>
      <c r="H66" s="7"/>
    </row>
    <row r="67" spans="1:8" ht="15.75" customHeight="1">
      <c r="A67" s="6">
        <v>19</v>
      </c>
      <c r="B67" s="85" t="s">
        <v>41</v>
      </c>
      <c r="C67" s="85" t="s">
        <v>171</v>
      </c>
      <c r="D67" s="86" t="s">
        <v>14</v>
      </c>
      <c r="E67" s="87">
        <v>2</v>
      </c>
      <c r="F67" s="87" t="s">
        <v>0</v>
      </c>
      <c r="G67" s="87">
        <v>2</v>
      </c>
      <c r="H67" s="7"/>
    </row>
    <row r="68" spans="1:8" ht="15.75" customHeight="1">
      <c r="A68" s="6">
        <v>20</v>
      </c>
      <c r="B68" s="85" t="s">
        <v>21</v>
      </c>
      <c r="C68" s="85" t="s">
        <v>150</v>
      </c>
      <c r="D68" s="86" t="s">
        <v>14</v>
      </c>
      <c r="E68" s="87">
        <v>2</v>
      </c>
      <c r="F68" s="87" t="s">
        <v>0</v>
      </c>
      <c r="G68" s="87">
        <v>2</v>
      </c>
      <c r="H68" s="7"/>
    </row>
    <row r="69" spans="1:8" ht="43.2" customHeight="1">
      <c r="A69" s="6">
        <v>21</v>
      </c>
      <c r="B69" s="85" t="s">
        <v>22</v>
      </c>
      <c r="C69" s="85" t="s">
        <v>151</v>
      </c>
      <c r="D69" s="86" t="s">
        <v>14</v>
      </c>
      <c r="E69" s="87">
        <v>2</v>
      </c>
      <c r="F69" s="87" t="s">
        <v>0</v>
      </c>
      <c r="G69" s="87">
        <v>2</v>
      </c>
      <c r="H69" s="7"/>
    </row>
    <row r="70" spans="1:8" ht="15.75" customHeight="1">
      <c r="A70" s="6">
        <v>22</v>
      </c>
      <c r="B70" s="84" t="s">
        <v>25</v>
      </c>
      <c r="C70" s="85" t="s">
        <v>187</v>
      </c>
      <c r="D70" s="87" t="s">
        <v>18</v>
      </c>
      <c r="E70" s="87">
        <v>2</v>
      </c>
      <c r="F70" s="87" t="s">
        <v>0</v>
      </c>
      <c r="G70" s="87">
        <v>2</v>
      </c>
      <c r="H70" s="7"/>
    </row>
    <row r="71" spans="1:8" ht="27.75" customHeight="1">
      <c r="A71" s="163" t="s">
        <v>10</v>
      </c>
      <c r="B71" s="164"/>
      <c r="C71" s="164"/>
      <c r="D71" s="164"/>
      <c r="E71" s="164"/>
      <c r="F71" s="164"/>
      <c r="G71" s="164"/>
      <c r="H71" s="165"/>
    </row>
    <row r="72" spans="1:8" ht="46.5" customHeight="1">
      <c r="A72" s="5" t="s">
        <v>9</v>
      </c>
      <c r="B72" s="100" t="s">
        <v>111</v>
      </c>
      <c r="C72" s="99" t="s">
        <v>112</v>
      </c>
      <c r="D72" s="94" t="s">
        <v>1</v>
      </c>
      <c r="E72" s="97">
        <v>3</v>
      </c>
      <c r="F72" s="97" t="s">
        <v>0</v>
      </c>
      <c r="G72" s="95">
        <v>3</v>
      </c>
      <c r="H72" s="98" t="s">
        <v>113</v>
      </c>
    </row>
    <row r="73" spans="1:8" ht="45" customHeight="1">
      <c r="A73" s="6">
        <v>1</v>
      </c>
      <c r="B73" s="101" t="s">
        <v>2</v>
      </c>
      <c r="C73" s="102" t="s">
        <v>114</v>
      </c>
      <c r="D73" s="94" t="s">
        <v>1</v>
      </c>
      <c r="E73" s="95">
        <v>3</v>
      </c>
      <c r="F73" s="95" t="s">
        <v>0</v>
      </c>
      <c r="G73" s="95">
        <v>3</v>
      </c>
      <c r="H73" s="98" t="s">
        <v>113</v>
      </c>
    </row>
    <row r="74" spans="1:8" ht="15.75" customHeight="1">
      <c r="A74" s="10">
        <v>2</v>
      </c>
      <c r="B74" s="93" t="s">
        <v>115</v>
      </c>
      <c r="C74" s="96" t="s">
        <v>116</v>
      </c>
      <c r="D74" s="94" t="s">
        <v>1</v>
      </c>
      <c r="E74" s="95">
        <v>1</v>
      </c>
      <c r="F74" s="95" t="s">
        <v>0</v>
      </c>
      <c r="G74" s="95">
        <v>1</v>
      </c>
      <c r="H74" s="93"/>
    </row>
    <row r="75" spans="1:8" ht="15.75" customHeight="1">
      <c r="A75" s="10">
        <v>3</v>
      </c>
      <c r="B75" s="88" t="s">
        <v>52</v>
      </c>
      <c r="C75" s="89" t="s">
        <v>31</v>
      </c>
      <c r="D75" s="90" t="s">
        <v>1</v>
      </c>
      <c r="E75" s="90">
        <v>1</v>
      </c>
      <c r="F75" s="90" t="s">
        <v>0</v>
      </c>
      <c r="G75" s="90">
        <v>1</v>
      </c>
      <c r="H75" s="91"/>
    </row>
    <row r="76" spans="1:8" ht="15" customHeight="1">
      <c r="A76" s="11">
        <v>4</v>
      </c>
      <c r="B76" s="88" t="s">
        <v>34</v>
      </c>
      <c r="C76" s="89" t="s">
        <v>117</v>
      </c>
      <c r="D76" s="90" t="s">
        <v>1</v>
      </c>
      <c r="E76" s="90">
        <v>1</v>
      </c>
      <c r="F76" s="90" t="s">
        <v>0</v>
      </c>
      <c r="G76" s="90">
        <v>100</v>
      </c>
      <c r="H76" s="92"/>
    </row>
  </sheetData>
  <mergeCells count="36">
    <mergeCell ref="A1:H1"/>
    <mergeCell ref="A2:H2"/>
    <mergeCell ref="A3:H3"/>
    <mergeCell ref="A4:H4"/>
    <mergeCell ref="A20:H20"/>
    <mergeCell ref="A16:H16"/>
    <mergeCell ref="A17:H17"/>
    <mergeCell ref="A8:H8"/>
    <mergeCell ref="A9:H9"/>
    <mergeCell ref="A10:H10"/>
    <mergeCell ref="A11:H11"/>
    <mergeCell ref="A12:H12"/>
    <mergeCell ref="A13:B13"/>
    <mergeCell ref="C13:H13"/>
    <mergeCell ref="A14:H14"/>
    <mergeCell ref="A15:H15"/>
    <mergeCell ref="A21:H21"/>
    <mergeCell ref="A22:H22"/>
    <mergeCell ref="A23:H23"/>
    <mergeCell ref="A24:H24"/>
    <mergeCell ref="A44:H44"/>
    <mergeCell ref="A26:H26"/>
    <mergeCell ref="A27:H27"/>
    <mergeCell ref="A25:H25"/>
    <mergeCell ref="A71:H71"/>
    <mergeCell ref="A43:H43"/>
    <mergeCell ref="A38:H38"/>
    <mergeCell ref="A39:H39"/>
    <mergeCell ref="A40:H40"/>
    <mergeCell ref="A41:H41"/>
    <mergeCell ref="A42:H42"/>
    <mergeCell ref="A18:H18"/>
    <mergeCell ref="A19:H19"/>
    <mergeCell ref="A5:H5"/>
    <mergeCell ref="A6:H6"/>
    <mergeCell ref="A7:H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2:B54 B29:B31" xr:uid="{00000000-0002-0000-0100-000000000000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opLeftCell="A31" zoomScale="75" zoomScaleNormal="75" workbookViewId="0">
      <selection activeCell="H48" sqref="H48"/>
    </sheetView>
  </sheetViews>
  <sheetFormatPr defaultColWidth="14.44140625" defaultRowHeight="15" customHeight="1"/>
  <cols>
    <col min="1" max="1" width="5.109375" style="1" customWidth="1"/>
    <col min="2" max="2" width="52" style="1" customWidth="1"/>
    <col min="3" max="3" width="30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33.44140625" style="1" customWidth="1"/>
    <col min="9" max="11" width="8.6640625" style="1" customWidth="1"/>
    <col min="12" max="16384" width="14.44140625" style="1"/>
  </cols>
  <sheetData>
    <row r="1" spans="1:8" ht="21">
      <c r="A1" s="175" t="s">
        <v>74</v>
      </c>
      <c r="B1" s="175"/>
      <c r="C1" s="175"/>
      <c r="D1" s="175"/>
      <c r="E1" s="175"/>
      <c r="F1" s="175"/>
      <c r="G1" s="175"/>
      <c r="H1" s="175"/>
    </row>
    <row r="2" spans="1:8" ht="24" customHeight="1">
      <c r="A2" s="176" t="s">
        <v>79</v>
      </c>
      <c r="B2" s="176"/>
      <c r="C2" s="176"/>
      <c r="D2" s="176"/>
      <c r="E2" s="176"/>
      <c r="F2" s="176"/>
      <c r="G2" s="176"/>
      <c r="H2" s="176"/>
    </row>
    <row r="3" spans="1:8" ht="19.5" customHeight="1">
      <c r="A3" s="175" t="s">
        <v>75</v>
      </c>
      <c r="B3" s="175"/>
      <c r="C3" s="175"/>
      <c r="D3" s="175"/>
      <c r="E3" s="175"/>
      <c r="F3" s="175"/>
      <c r="G3" s="175"/>
      <c r="H3" s="175"/>
    </row>
    <row r="4" spans="1:8" ht="22.95" customHeight="1" thickBot="1">
      <c r="A4" s="176" t="s">
        <v>78</v>
      </c>
      <c r="B4" s="176"/>
      <c r="C4" s="176"/>
      <c r="D4" s="176"/>
      <c r="E4" s="176"/>
      <c r="F4" s="176"/>
      <c r="G4" s="176"/>
      <c r="H4" s="176"/>
    </row>
    <row r="5" spans="1:8" ht="14.4">
      <c r="A5" s="154" t="s">
        <v>16</v>
      </c>
      <c r="B5" s="155"/>
      <c r="C5" s="155"/>
      <c r="D5" s="155"/>
      <c r="E5" s="155"/>
      <c r="F5" s="155"/>
      <c r="G5" s="155"/>
      <c r="H5" s="156"/>
    </row>
    <row r="6" spans="1:8" ht="15" customHeight="1">
      <c r="A6" s="191" t="s">
        <v>132</v>
      </c>
      <c r="B6" s="191"/>
      <c r="C6" s="191"/>
      <c r="D6" s="191"/>
      <c r="E6" s="191"/>
      <c r="F6" s="191"/>
      <c r="G6" s="191"/>
      <c r="H6" s="191"/>
    </row>
    <row r="7" spans="1:8" ht="15" customHeight="1">
      <c r="A7" s="189" t="s">
        <v>131</v>
      </c>
      <c r="B7" s="189"/>
      <c r="C7" s="189"/>
      <c r="D7" s="189"/>
      <c r="E7" s="189"/>
      <c r="F7" s="189"/>
      <c r="G7" s="189"/>
      <c r="H7" s="189"/>
    </row>
    <row r="8" spans="1:8" ht="15" customHeight="1">
      <c r="A8" s="189" t="s">
        <v>133</v>
      </c>
      <c r="B8" s="189"/>
      <c r="C8" s="189"/>
      <c r="D8" s="189"/>
      <c r="E8" s="189"/>
      <c r="F8" s="189"/>
      <c r="G8" s="189"/>
      <c r="H8" s="189"/>
    </row>
    <row r="9" spans="1:8" ht="15.75" customHeight="1">
      <c r="A9" s="160" t="s">
        <v>145</v>
      </c>
      <c r="B9" s="161"/>
      <c r="C9" s="161"/>
      <c r="D9" s="161"/>
      <c r="E9" s="161"/>
      <c r="F9" s="161"/>
      <c r="G9" s="161"/>
      <c r="H9" s="162"/>
    </row>
    <row r="10" spans="1:8" ht="15.75" customHeight="1">
      <c r="A10" s="160" t="s">
        <v>144</v>
      </c>
      <c r="B10" s="190"/>
      <c r="C10" s="190"/>
      <c r="D10" s="190"/>
      <c r="E10" s="190"/>
      <c r="F10" s="190"/>
      <c r="G10" s="190"/>
      <c r="H10" s="162"/>
    </row>
    <row r="11" spans="1:8" ht="15.75" customHeight="1">
      <c r="A11" s="160" t="s">
        <v>134</v>
      </c>
      <c r="B11" s="190"/>
      <c r="C11" s="190"/>
      <c r="D11" s="190"/>
      <c r="E11" s="190"/>
      <c r="F11" s="190"/>
      <c r="G11" s="190"/>
      <c r="H11" s="162"/>
    </row>
    <row r="12" spans="1:8" ht="15.75" customHeight="1">
      <c r="A12" s="177" t="s">
        <v>123</v>
      </c>
      <c r="B12" s="178"/>
      <c r="C12" s="178"/>
      <c r="D12" s="178"/>
      <c r="E12" s="178"/>
      <c r="F12" s="178"/>
      <c r="G12" s="178"/>
      <c r="H12" s="179"/>
    </row>
    <row r="13" spans="1:8" ht="15.75" customHeight="1">
      <c r="A13" s="180" t="s">
        <v>124</v>
      </c>
      <c r="B13" s="180"/>
      <c r="C13" s="181"/>
      <c r="D13" s="181"/>
      <c r="E13" s="181"/>
      <c r="F13" s="181"/>
      <c r="G13" s="181"/>
      <c r="H13" s="181"/>
    </row>
    <row r="14" spans="1:8" ht="15.75" customHeight="1">
      <c r="A14" s="180" t="s">
        <v>125</v>
      </c>
      <c r="B14" s="180"/>
      <c r="C14" s="180"/>
      <c r="D14" s="180"/>
      <c r="E14" s="180"/>
      <c r="F14" s="180"/>
      <c r="G14" s="180"/>
      <c r="H14" s="180"/>
    </row>
    <row r="15" spans="1:8" ht="22.5" customHeight="1">
      <c r="A15" s="185" t="s">
        <v>80</v>
      </c>
      <c r="B15" s="186"/>
      <c r="C15" s="186"/>
      <c r="D15" s="186"/>
      <c r="E15" s="186"/>
      <c r="F15" s="186"/>
      <c r="G15" s="186"/>
      <c r="H15" s="186"/>
    </row>
    <row r="16" spans="1:8" ht="22.5" customHeight="1" thickBot="1">
      <c r="A16" s="187" t="s">
        <v>73</v>
      </c>
      <c r="B16" s="188"/>
      <c r="C16" s="188"/>
      <c r="D16" s="188"/>
      <c r="E16" s="188"/>
      <c r="F16" s="188"/>
      <c r="G16" s="188"/>
      <c r="H16" s="188"/>
    </row>
    <row r="17" spans="1:8" ht="15.75" customHeight="1">
      <c r="A17" s="192" t="s">
        <v>13</v>
      </c>
      <c r="B17" s="155"/>
      <c r="C17" s="155"/>
      <c r="D17" s="155"/>
      <c r="E17" s="155"/>
      <c r="F17" s="155"/>
      <c r="G17" s="155"/>
      <c r="H17" s="156"/>
    </row>
    <row r="18" spans="1:8" ht="15" customHeight="1">
      <c r="A18" s="151" t="s">
        <v>26</v>
      </c>
      <c r="B18" s="152"/>
      <c r="C18" s="152"/>
      <c r="D18" s="152"/>
      <c r="E18" s="152"/>
      <c r="F18" s="152"/>
      <c r="G18" s="152"/>
      <c r="H18" s="153"/>
    </row>
    <row r="19" spans="1:8" ht="15" customHeight="1">
      <c r="A19" s="166" t="s">
        <v>45</v>
      </c>
      <c r="B19" s="167"/>
      <c r="C19" s="167"/>
      <c r="D19" s="167"/>
      <c r="E19" s="167"/>
      <c r="F19" s="167"/>
      <c r="G19" s="167"/>
      <c r="H19" s="167"/>
    </row>
    <row r="20" spans="1:8" customFormat="1" ht="14.4" customHeight="1">
      <c r="A20" s="170" t="s">
        <v>40</v>
      </c>
      <c r="B20" s="171"/>
      <c r="C20" s="171"/>
      <c r="D20" s="171"/>
      <c r="E20" s="171"/>
      <c r="F20" s="171"/>
      <c r="G20" s="171"/>
      <c r="H20" s="171"/>
    </row>
    <row r="21" spans="1:8" customFormat="1" ht="14.4" customHeight="1">
      <c r="A21" s="166" t="s">
        <v>49</v>
      </c>
      <c r="B21" s="193"/>
      <c r="C21" s="193"/>
      <c r="D21" s="193"/>
      <c r="E21" s="193"/>
      <c r="F21" s="193"/>
      <c r="G21" s="193"/>
      <c r="H21" s="193"/>
    </row>
    <row r="22" spans="1:8" ht="15" customHeight="1">
      <c r="A22" s="166" t="s">
        <v>50</v>
      </c>
      <c r="B22" s="167"/>
      <c r="C22" s="167"/>
      <c r="D22" s="167"/>
      <c r="E22" s="167"/>
      <c r="F22" s="167"/>
      <c r="G22" s="167"/>
      <c r="H22" s="167"/>
    </row>
    <row r="23" spans="1:8" ht="15" customHeight="1">
      <c r="A23" s="166" t="s">
        <v>17</v>
      </c>
      <c r="B23" s="167"/>
      <c r="C23" s="167"/>
      <c r="D23" s="167"/>
      <c r="E23" s="167"/>
      <c r="F23" s="167"/>
      <c r="G23" s="167"/>
      <c r="H23" s="167"/>
    </row>
    <row r="24" spans="1:8" ht="41.4">
      <c r="A24" s="5" t="s">
        <v>9</v>
      </c>
      <c r="B24" s="5" t="s">
        <v>8</v>
      </c>
      <c r="C24" s="5" t="s">
        <v>7</v>
      </c>
      <c r="D24" s="5" t="s">
        <v>6</v>
      </c>
      <c r="E24" s="5" t="s">
        <v>5</v>
      </c>
      <c r="F24" s="5" t="s">
        <v>4</v>
      </c>
      <c r="G24" s="5" t="s">
        <v>3</v>
      </c>
      <c r="H24" s="5" t="s">
        <v>15</v>
      </c>
    </row>
    <row r="25" spans="1:8" ht="220.8">
      <c r="A25" s="5">
        <v>1</v>
      </c>
      <c r="B25" s="103" t="s">
        <v>172</v>
      </c>
      <c r="C25" s="106" t="s">
        <v>177</v>
      </c>
      <c r="D25" s="105" t="s">
        <v>18</v>
      </c>
      <c r="E25" s="104">
        <v>1</v>
      </c>
      <c r="F25" s="104" t="s">
        <v>46</v>
      </c>
      <c r="G25" s="104">
        <v>12</v>
      </c>
      <c r="H25" s="7"/>
    </row>
    <row r="26" spans="1:8" ht="110.4">
      <c r="A26" s="5">
        <v>2</v>
      </c>
      <c r="B26" s="107" t="s">
        <v>178</v>
      </c>
      <c r="C26" s="110" t="s">
        <v>157</v>
      </c>
      <c r="D26" s="109" t="s">
        <v>18</v>
      </c>
      <c r="E26" s="108">
        <v>4</v>
      </c>
      <c r="F26" s="108" t="s">
        <v>46</v>
      </c>
      <c r="G26" s="108">
        <v>24</v>
      </c>
      <c r="H26" s="7"/>
    </row>
    <row r="27" spans="1:8" ht="52.8">
      <c r="A27" s="5">
        <v>3</v>
      </c>
      <c r="B27" s="111" t="s">
        <v>19</v>
      </c>
      <c r="C27" s="114" t="s">
        <v>147</v>
      </c>
      <c r="D27" s="112" t="s">
        <v>14</v>
      </c>
      <c r="E27" s="113">
        <v>2</v>
      </c>
      <c r="F27" s="113" t="s">
        <v>0</v>
      </c>
      <c r="G27" s="112">
        <v>12</v>
      </c>
      <c r="H27" s="4" t="s">
        <v>135</v>
      </c>
    </row>
    <row r="28" spans="1:8" ht="58.8" customHeight="1">
      <c r="A28" s="5">
        <v>4</v>
      </c>
      <c r="B28" s="115" t="s">
        <v>47</v>
      </c>
      <c r="C28" s="118" t="s">
        <v>162</v>
      </c>
      <c r="D28" s="116" t="s">
        <v>14</v>
      </c>
      <c r="E28" s="117">
        <v>2</v>
      </c>
      <c r="F28" s="117" t="s">
        <v>0</v>
      </c>
      <c r="G28" s="116">
        <v>12</v>
      </c>
      <c r="H28" s="4" t="s">
        <v>48</v>
      </c>
    </row>
    <row r="29" spans="1:8" s="69" customFormat="1" ht="58.8" customHeight="1">
      <c r="A29" s="138">
        <v>10</v>
      </c>
      <c r="B29" s="140" t="s">
        <v>175</v>
      </c>
      <c r="C29" s="129" t="s">
        <v>176</v>
      </c>
      <c r="D29" s="137" t="s">
        <v>14</v>
      </c>
      <c r="E29" s="138">
        <v>2</v>
      </c>
      <c r="F29" s="138" t="s">
        <v>0</v>
      </c>
      <c r="G29" s="138">
        <v>2</v>
      </c>
      <c r="H29" s="136"/>
    </row>
    <row r="30" spans="1:8" ht="58.95" customHeight="1">
      <c r="A30" s="5">
        <v>5</v>
      </c>
      <c r="B30" s="119" t="s">
        <v>32</v>
      </c>
      <c r="C30" s="122" t="s">
        <v>163</v>
      </c>
      <c r="D30" s="120" t="s">
        <v>14</v>
      </c>
      <c r="E30" s="121">
        <v>2</v>
      </c>
      <c r="F30" s="121" t="s">
        <v>0</v>
      </c>
      <c r="G30" s="120">
        <v>12</v>
      </c>
      <c r="H30" s="4" t="s">
        <v>136</v>
      </c>
    </row>
    <row r="31" spans="1:8" ht="39" customHeight="1">
      <c r="A31" s="5">
        <v>6</v>
      </c>
      <c r="B31" s="123" t="s">
        <v>72</v>
      </c>
      <c r="C31" s="123" t="s">
        <v>166</v>
      </c>
      <c r="D31" s="125"/>
      <c r="E31" s="125">
        <v>2</v>
      </c>
      <c r="F31" s="125" t="s">
        <v>0</v>
      </c>
      <c r="G31" s="124">
        <v>12</v>
      </c>
      <c r="H31" s="4"/>
    </row>
    <row r="32" spans="1:8" ht="81.75" customHeight="1">
      <c r="A32" s="5">
        <v>7</v>
      </c>
      <c r="B32" s="126" t="s">
        <v>42</v>
      </c>
      <c r="C32" s="129" t="s">
        <v>164</v>
      </c>
      <c r="D32" s="128" t="s">
        <v>14</v>
      </c>
      <c r="E32" s="128">
        <v>2</v>
      </c>
      <c r="F32" s="128" t="s">
        <v>0</v>
      </c>
      <c r="G32" s="127">
        <v>12</v>
      </c>
      <c r="H32" s="4" t="s">
        <v>137</v>
      </c>
    </row>
    <row r="33" spans="1:8" ht="66">
      <c r="A33" s="5">
        <v>8</v>
      </c>
      <c r="B33" s="131" t="s">
        <v>36</v>
      </c>
      <c r="C33" s="130" t="s">
        <v>165</v>
      </c>
      <c r="D33" s="133" t="s">
        <v>14</v>
      </c>
      <c r="E33" s="132">
        <v>2</v>
      </c>
      <c r="F33" s="133" t="s">
        <v>0</v>
      </c>
      <c r="G33" s="132">
        <v>12</v>
      </c>
      <c r="H33" s="4" t="s">
        <v>35</v>
      </c>
    </row>
    <row r="34" spans="1:8" ht="26.4">
      <c r="A34" s="5">
        <v>9</v>
      </c>
      <c r="B34" s="136" t="s">
        <v>38</v>
      </c>
      <c r="C34" s="135" t="s">
        <v>35</v>
      </c>
      <c r="D34" s="138"/>
      <c r="E34" s="137"/>
      <c r="F34" s="138"/>
      <c r="G34" s="137"/>
      <c r="H34" s="134"/>
    </row>
    <row r="35" spans="1:8" ht="14.4">
      <c r="A35" s="5">
        <v>10</v>
      </c>
      <c r="B35" s="136" t="s">
        <v>33</v>
      </c>
      <c r="C35" s="136" t="s">
        <v>167</v>
      </c>
      <c r="D35" s="137" t="s">
        <v>14</v>
      </c>
      <c r="E35" s="138">
        <v>2</v>
      </c>
      <c r="F35" s="138" t="s">
        <v>0</v>
      </c>
      <c r="G35" s="137">
        <v>12</v>
      </c>
      <c r="H35" s="134"/>
    </row>
    <row r="36" spans="1:8" ht="14.4">
      <c r="A36" s="5">
        <v>11</v>
      </c>
      <c r="B36" s="136" t="s">
        <v>20</v>
      </c>
      <c r="C36" s="136" t="s">
        <v>168</v>
      </c>
      <c r="D36" s="137" t="s">
        <v>14</v>
      </c>
      <c r="E36" s="138">
        <v>2</v>
      </c>
      <c r="F36" s="138" t="s">
        <v>0</v>
      </c>
      <c r="G36" s="137">
        <v>12</v>
      </c>
      <c r="H36" s="134"/>
    </row>
    <row r="37" spans="1:8" ht="14.4">
      <c r="A37" s="5">
        <v>12</v>
      </c>
      <c r="B37" s="136" t="s">
        <v>24</v>
      </c>
      <c r="C37" s="136" t="s">
        <v>169</v>
      </c>
      <c r="D37" s="137" t="s">
        <v>14</v>
      </c>
      <c r="E37" s="138">
        <v>2</v>
      </c>
      <c r="F37" s="138" t="s">
        <v>0</v>
      </c>
      <c r="G37" s="137">
        <v>12</v>
      </c>
      <c r="H37" s="134"/>
    </row>
    <row r="38" spans="1:8" ht="14.4">
      <c r="A38" s="5">
        <v>13</v>
      </c>
      <c r="B38" s="136" t="s">
        <v>27</v>
      </c>
      <c r="C38" s="136" t="s">
        <v>170</v>
      </c>
      <c r="D38" s="137" t="s">
        <v>14</v>
      </c>
      <c r="E38" s="138">
        <v>2</v>
      </c>
      <c r="F38" s="138" t="s">
        <v>0</v>
      </c>
      <c r="G38" s="137">
        <v>12</v>
      </c>
      <c r="H38" s="134"/>
    </row>
    <row r="39" spans="1:8" ht="14.4">
      <c r="A39" s="5">
        <v>14</v>
      </c>
      <c r="B39" s="136" t="s">
        <v>41</v>
      </c>
      <c r="C39" s="136" t="s">
        <v>171</v>
      </c>
      <c r="D39" s="137" t="s">
        <v>14</v>
      </c>
      <c r="E39" s="138">
        <v>2</v>
      </c>
      <c r="F39" s="138" t="s">
        <v>0</v>
      </c>
      <c r="G39" s="137">
        <v>12</v>
      </c>
      <c r="H39" s="134"/>
    </row>
    <row r="40" spans="1:8" ht="14.4">
      <c r="A40" s="5">
        <v>15</v>
      </c>
      <c r="B40" s="136" t="s">
        <v>21</v>
      </c>
      <c r="C40" s="136" t="s">
        <v>150</v>
      </c>
      <c r="D40" s="137" t="s">
        <v>14</v>
      </c>
      <c r="E40" s="138">
        <v>2</v>
      </c>
      <c r="F40" s="138" t="s">
        <v>0</v>
      </c>
      <c r="G40" s="137">
        <v>12</v>
      </c>
      <c r="H40" s="134"/>
    </row>
    <row r="41" spans="1:8" ht="26.4">
      <c r="A41" s="5">
        <v>16</v>
      </c>
      <c r="B41" s="136" t="s">
        <v>22</v>
      </c>
      <c r="C41" s="136" t="s">
        <v>151</v>
      </c>
      <c r="D41" s="137" t="s">
        <v>14</v>
      </c>
      <c r="E41" s="138">
        <v>2</v>
      </c>
      <c r="F41" s="138" t="s">
        <v>0</v>
      </c>
      <c r="G41" s="137">
        <v>12</v>
      </c>
      <c r="H41" s="134"/>
    </row>
    <row r="42" spans="1:8" ht="14.4">
      <c r="A42" s="5">
        <v>17</v>
      </c>
      <c r="B42" s="136" t="s">
        <v>29</v>
      </c>
      <c r="C42" s="136" t="s">
        <v>173</v>
      </c>
      <c r="D42" s="137" t="s">
        <v>11</v>
      </c>
      <c r="E42" s="138">
        <v>2</v>
      </c>
      <c r="F42" s="137" t="s">
        <v>46</v>
      </c>
      <c r="G42" s="137">
        <v>12</v>
      </c>
      <c r="H42" s="134"/>
    </row>
    <row r="43" spans="1:8" ht="14.4">
      <c r="A43" s="5">
        <v>18</v>
      </c>
      <c r="B43" s="139" t="s">
        <v>30</v>
      </c>
      <c r="C43" s="136" t="s">
        <v>174</v>
      </c>
      <c r="D43" s="137" t="s">
        <v>11</v>
      </c>
      <c r="E43" s="138">
        <v>4</v>
      </c>
      <c r="F43" s="137" t="s">
        <v>46</v>
      </c>
      <c r="G43" s="137">
        <v>24</v>
      </c>
      <c r="H43" s="134"/>
    </row>
    <row r="44" spans="1:8" ht="15" customHeight="1">
      <c r="A44" s="45"/>
    </row>
    <row r="45" spans="1:8" ht="15" customHeight="1">
      <c r="A45" s="45"/>
    </row>
    <row r="46" spans="1:8" ht="15" customHeight="1">
      <c r="A46" s="45"/>
    </row>
  </sheetData>
  <mergeCells count="24">
    <mergeCell ref="A23:H23"/>
    <mergeCell ref="A18:H18"/>
    <mergeCell ref="A17:H17"/>
    <mergeCell ref="A22:H22"/>
    <mergeCell ref="A21:H21"/>
    <mergeCell ref="A20:H20"/>
    <mergeCell ref="A19:H19"/>
    <mergeCell ref="A1:H1"/>
    <mergeCell ref="A2:H2"/>
    <mergeCell ref="A3:H3"/>
    <mergeCell ref="A4:H4"/>
    <mergeCell ref="A6:H6"/>
    <mergeCell ref="A7:H7"/>
    <mergeCell ref="A12:H12"/>
    <mergeCell ref="A5:H5"/>
    <mergeCell ref="A8:H8"/>
    <mergeCell ref="A9:H9"/>
    <mergeCell ref="A10:H10"/>
    <mergeCell ref="A11:H11"/>
    <mergeCell ref="A13:B13"/>
    <mergeCell ref="C13:H13"/>
    <mergeCell ref="A15:H15"/>
    <mergeCell ref="A14:H14"/>
    <mergeCell ref="A16:H1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3" xr:uid="{00000000-0002-0000-0200-000000000000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tabSelected="1" topLeftCell="A14" zoomScale="76" zoomScaleNormal="76" workbookViewId="0">
      <selection activeCell="C30" sqref="C30"/>
    </sheetView>
  </sheetViews>
  <sheetFormatPr defaultColWidth="14.44140625" defaultRowHeight="15" customHeight="1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21">
      <c r="A1" s="175" t="s">
        <v>74</v>
      </c>
      <c r="B1" s="175"/>
      <c r="C1" s="175"/>
      <c r="D1" s="175"/>
      <c r="E1" s="175"/>
      <c r="F1" s="175"/>
      <c r="G1" s="175"/>
      <c r="H1" s="175"/>
    </row>
    <row r="2" spans="1:8" ht="24" customHeight="1">
      <c r="A2" s="176" t="s">
        <v>79</v>
      </c>
      <c r="B2" s="176"/>
      <c r="C2" s="176"/>
      <c r="D2" s="176"/>
      <c r="E2" s="176"/>
      <c r="F2" s="176"/>
      <c r="G2" s="176"/>
      <c r="H2" s="176"/>
    </row>
    <row r="3" spans="1:8" ht="19.5" customHeight="1">
      <c r="A3" s="175" t="s">
        <v>75</v>
      </c>
      <c r="B3" s="175"/>
      <c r="C3" s="175"/>
      <c r="D3" s="175"/>
      <c r="E3" s="175"/>
      <c r="F3" s="175"/>
      <c r="G3" s="175"/>
      <c r="H3" s="175"/>
    </row>
    <row r="4" spans="1:8" ht="22.95" customHeight="1">
      <c r="A4" s="176" t="s">
        <v>78</v>
      </c>
      <c r="B4" s="176"/>
      <c r="C4" s="176"/>
      <c r="D4" s="176"/>
      <c r="E4" s="176"/>
      <c r="F4" s="176"/>
      <c r="G4" s="176"/>
      <c r="H4" s="176"/>
    </row>
    <row r="5" spans="1:8" ht="14.25" customHeight="1">
      <c r="A5" s="189" t="s">
        <v>131</v>
      </c>
      <c r="B5" s="189"/>
      <c r="C5" s="189"/>
      <c r="D5" s="189"/>
      <c r="E5" s="189"/>
      <c r="F5" s="189"/>
      <c r="G5" s="189"/>
      <c r="H5" s="189"/>
    </row>
    <row r="6" spans="1:8" ht="14.25" customHeight="1">
      <c r="A6" s="189" t="s">
        <v>133</v>
      </c>
      <c r="B6" s="189"/>
      <c r="C6" s="189"/>
      <c r="D6" s="189"/>
      <c r="E6" s="189"/>
      <c r="F6" s="189"/>
      <c r="G6" s="189"/>
      <c r="H6" s="189"/>
    </row>
    <row r="7" spans="1:8" ht="15.75" customHeight="1">
      <c r="A7" s="160" t="s">
        <v>126</v>
      </c>
      <c r="B7" s="161"/>
      <c r="C7" s="161"/>
      <c r="D7" s="161"/>
      <c r="E7" s="161"/>
      <c r="F7" s="161"/>
      <c r="G7" s="161"/>
      <c r="H7" s="162"/>
    </row>
    <row r="8" spans="1:8" ht="15.75" customHeight="1">
      <c r="A8" s="160" t="s">
        <v>144</v>
      </c>
      <c r="B8" s="190"/>
      <c r="C8" s="190"/>
      <c r="D8" s="190"/>
      <c r="E8" s="190"/>
      <c r="F8" s="190"/>
      <c r="G8" s="190"/>
      <c r="H8" s="162"/>
    </row>
    <row r="9" spans="1:8" ht="15.75" customHeight="1">
      <c r="A9" s="160" t="s">
        <v>134</v>
      </c>
      <c r="B9" s="190"/>
      <c r="C9" s="190"/>
      <c r="D9" s="190"/>
      <c r="E9" s="190"/>
      <c r="F9" s="190"/>
      <c r="G9" s="190"/>
      <c r="H9" s="162"/>
    </row>
    <row r="10" spans="1:8" ht="15.75" customHeight="1">
      <c r="A10" s="177" t="s">
        <v>123</v>
      </c>
      <c r="B10" s="178"/>
      <c r="C10" s="178"/>
      <c r="D10" s="178"/>
      <c r="E10" s="178"/>
      <c r="F10" s="178"/>
      <c r="G10" s="178"/>
      <c r="H10" s="179"/>
    </row>
    <row r="11" spans="1:8" ht="15.75" customHeight="1">
      <c r="A11" s="180" t="s">
        <v>124</v>
      </c>
      <c r="B11" s="180"/>
      <c r="C11" s="181"/>
      <c r="D11" s="181"/>
      <c r="E11" s="181"/>
      <c r="F11" s="181"/>
      <c r="G11" s="181"/>
      <c r="H11" s="181"/>
    </row>
    <row r="12" spans="1:8" ht="15.75" customHeight="1">
      <c r="A12" s="180" t="s">
        <v>125</v>
      </c>
      <c r="B12" s="180"/>
      <c r="C12" s="180"/>
      <c r="D12" s="180"/>
      <c r="E12" s="180"/>
      <c r="F12" s="180"/>
      <c r="G12" s="180"/>
      <c r="H12" s="180"/>
    </row>
    <row r="13" spans="1:8" ht="22.5" customHeight="1">
      <c r="A13" s="187" t="s">
        <v>81</v>
      </c>
      <c r="B13" s="197"/>
      <c r="C13" s="197"/>
      <c r="D13" s="197"/>
      <c r="E13" s="197"/>
      <c r="F13" s="197"/>
      <c r="G13" s="197"/>
      <c r="H13" s="197"/>
    </row>
    <row r="14" spans="1:8" ht="55.2">
      <c r="A14" s="2" t="s">
        <v>9</v>
      </c>
      <c r="B14" s="2" t="s">
        <v>8</v>
      </c>
      <c r="C14" s="15" t="s">
        <v>7</v>
      </c>
      <c r="D14" s="2" t="s">
        <v>6</v>
      </c>
      <c r="E14" s="2" t="s">
        <v>5</v>
      </c>
      <c r="F14" s="2" t="s">
        <v>4</v>
      </c>
      <c r="G14" s="2" t="s">
        <v>3</v>
      </c>
      <c r="H14" s="2" t="s">
        <v>15</v>
      </c>
    </row>
    <row r="15" spans="1:8" ht="26.25" customHeight="1">
      <c r="A15" s="3">
        <v>1</v>
      </c>
      <c r="B15" s="29" t="s">
        <v>28</v>
      </c>
      <c r="C15" s="30" t="s">
        <v>82</v>
      </c>
      <c r="D15" s="31" t="s">
        <v>12</v>
      </c>
      <c r="E15" s="31">
        <v>1</v>
      </c>
      <c r="F15" s="31" t="s">
        <v>0</v>
      </c>
      <c r="G15" s="32">
        <v>16</v>
      </c>
      <c r="H15" s="25"/>
    </row>
    <row r="16" spans="1:8" ht="28.5" customHeight="1">
      <c r="A16" s="3">
        <v>2</v>
      </c>
      <c r="B16" s="29" t="s">
        <v>83</v>
      </c>
      <c r="C16" s="30" t="s">
        <v>84</v>
      </c>
      <c r="D16" s="31" t="s">
        <v>12</v>
      </c>
      <c r="E16" s="31">
        <v>10</v>
      </c>
      <c r="F16" s="31" t="s">
        <v>85</v>
      </c>
      <c r="G16" s="32">
        <v>80</v>
      </c>
      <c r="H16" s="25"/>
    </row>
    <row r="17" spans="1:8" ht="27" customHeight="1">
      <c r="A17" s="3">
        <v>3</v>
      </c>
      <c r="B17" s="29" t="s">
        <v>86</v>
      </c>
      <c r="C17" s="33" t="s">
        <v>189</v>
      </c>
      <c r="D17" s="34" t="s">
        <v>12</v>
      </c>
      <c r="E17" s="34">
        <v>1</v>
      </c>
      <c r="F17" s="34" t="s">
        <v>0</v>
      </c>
      <c r="G17" s="34">
        <v>8</v>
      </c>
      <c r="H17" s="25"/>
    </row>
    <row r="18" spans="1:8" ht="21">
      <c r="A18" s="194" t="s">
        <v>87</v>
      </c>
      <c r="B18" s="195"/>
      <c r="C18" s="195"/>
      <c r="D18" s="195"/>
      <c r="E18" s="195"/>
      <c r="F18" s="195"/>
      <c r="G18" s="195"/>
      <c r="H18" s="196"/>
    </row>
    <row r="19" spans="1:8" ht="55.2">
      <c r="A19" s="36" t="s">
        <v>9</v>
      </c>
      <c r="B19" s="27" t="s">
        <v>8</v>
      </c>
      <c r="C19" s="2" t="s">
        <v>7</v>
      </c>
      <c r="D19" s="27" t="s">
        <v>6</v>
      </c>
      <c r="E19" s="27" t="s">
        <v>5</v>
      </c>
      <c r="F19" s="27" t="s">
        <v>4</v>
      </c>
      <c r="G19" s="2" t="s">
        <v>3</v>
      </c>
      <c r="H19" s="2" t="s">
        <v>15</v>
      </c>
    </row>
    <row r="20" spans="1:8" ht="15.75" customHeight="1">
      <c r="A20" s="37">
        <v>1</v>
      </c>
      <c r="B20" s="29" t="s">
        <v>28</v>
      </c>
      <c r="C20" s="33" t="s">
        <v>82</v>
      </c>
      <c r="D20" s="34" t="s">
        <v>12</v>
      </c>
      <c r="E20" s="34">
        <v>1</v>
      </c>
      <c r="F20" s="34" t="s">
        <v>0</v>
      </c>
      <c r="G20" s="34">
        <v>10</v>
      </c>
      <c r="H20" s="8" t="s">
        <v>88</v>
      </c>
    </row>
    <row r="21" spans="1:8" ht="72" customHeight="1">
      <c r="A21" s="36">
        <v>2</v>
      </c>
      <c r="B21" s="29" t="s">
        <v>83</v>
      </c>
      <c r="C21" s="33" t="s">
        <v>89</v>
      </c>
      <c r="D21" s="34" t="s">
        <v>12</v>
      </c>
      <c r="E21" s="34">
        <v>4</v>
      </c>
      <c r="F21" s="34" t="s">
        <v>90</v>
      </c>
      <c r="G21" s="34">
        <v>4</v>
      </c>
      <c r="H21" s="38" t="s">
        <v>91</v>
      </c>
    </row>
    <row r="22" spans="1:8" ht="15.75" customHeight="1">
      <c r="A22" s="37">
        <v>3</v>
      </c>
      <c r="B22" s="29" t="s">
        <v>92</v>
      </c>
      <c r="C22" s="33" t="s">
        <v>92</v>
      </c>
      <c r="D22" s="34" t="s">
        <v>12</v>
      </c>
      <c r="E22" s="34">
        <v>1</v>
      </c>
      <c r="F22" s="34" t="s">
        <v>0</v>
      </c>
      <c r="G22" s="34">
        <v>1</v>
      </c>
      <c r="H22" s="38"/>
    </row>
    <row r="23" spans="1:8" ht="15.75" customHeight="1">
      <c r="A23" s="37">
        <v>4</v>
      </c>
      <c r="B23" s="29" t="s">
        <v>93</v>
      </c>
      <c r="C23" s="29" t="s">
        <v>93</v>
      </c>
      <c r="D23" s="34" t="s">
        <v>12</v>
      </c>
      <c r="E23" s="34">
        <v>2</v>
      </c>
      <c r="F23" s="34" t="s">
        <v>0</v>
      </c>
      <c r="G23" s="34">
        <v>2</v>
      </c>
      <c r="H23" s="38"/>
    </row>
    <row r="24" spans="1:8" ht="48" customHeight="1">
      <c r="A24" s="36">
        <v>5</v>
      </c>
      <c r="B24" s="29" t="s">
        <v>94</v>
      </c>
      <c r="C24" s="33" t="s">
        <v>95</v>
      </c>
      <c r="D24" s="34" t="s">
        <v>12</v>
      </c>
      <c r="E24" s="34">
        <v>100</v>
      </c>
      <c r="F24" s="34" t="s">
        <v>37</v>
      </c>
      <c r="G24" s="34">
        <v>100</v>
      </c>
      <c r="H24" s="38" t="s">
        <v>96</v>
      </c>
    </row>
    <row r="25" spans="1:8" ht="14.4">
      <c r="A25" s="37">
        <v>6</v>
      </c>
      <c r="B25" s="39" t="s">
        <v>97</v>
      </c>
      <c r="C25" s="33" t="s">
        <v>97</v>
      </c>
      <c r="D25" s="34" t="s">
        <v>12</v>
      </c>
      <c r="E25" s="34">
        <v>1</v>
      </c>
      <c r="F25" s="34" t="s">
        <v>37</v>
      </c>
      <c r="G25" s="34">
        <v>1</v>
      </c>
      <c r="H25" s="40"/>
    </row>
    <row r="26" spans="1:8" ht="14.4">
      <c r="A26" s="37">
        <v>7</v>
      </c>
      <c r="B26" s="29" t="s">
        <v>98</v>
      </c>
      <c r="C26" s="33" t="s">
        <v>190</v>
      </c>
      <c r="D26" s="34" t="s">
        <v>12</v>
      </c>
      <c r="E26" s="34">
        <v>12</v>
      </c>
      <c r="F26" s="34" t="s">
        <v>37</v>
      </c>
      <c r="G26" s="34">
        <v>10</v>
      </c>
      <c r="H26" s="40"/>
    </row>
    <row r="27" spans="1:8" ht="15.75" customHeight="1">
      <c r="A27" s="37">
        <v>8</v>
      </c>
      <c r="B27" s="29" t="s">
        <v>99</v>
      </c>
      <c r="C27" s="33" t="s">
        <v>99</v>
      </c>
      <c r="D27" s="34" t="s">
        <v>12</v>
      </c>
      <c r="E27" s="34">
        <v>2</v>
      </c>
      <c r="F27" s="34" t="s">
        <v>37</v>
      </c>
      <c r="G27" s="34">
        <v>2</v>
      </c>
      <c r="H27" s="40"/>
    </row>
    <row r="28" spans="1:8" ht="15.75" customHeight="1">
      <c r="A28" s="37">
        <v>9</v>
      </c>
      <c r="B28" s="29" t="s">
        <v>100</v>
      </c>
      <c r="C28" s="33" t="s">
        <v>101</v>
      </c>
      <c r="D28" s="34" t="s">
        <v>12</v>
      </c>
      <c r="E28" s="34">
        <v>1</v>
      </c>
      <c r="F28" s="34" t="s">
        <v>37</v>
      </c>
      <c r="G28" s="41">
        <v>1</v>
      </c>
      <c r="H28" s="40"/>
    </row>
    <row r="29" spans="1:8" ht="15.75" customHeight="1">
      <c r="A29" s="37">
        <v>10</v>
      </c>
      <c r="B29" s="42" t="s">
        <v>102</v>
      </c>
      <c r="C29" s="42" t="s">
        <v>191</v>
      </c>
      <c r="D29" s="42" t="s">
        <v>12</v>
      </c>
      <c r="E29" s="35">
        <v>1</v>
      </c>
      <c r="F29" s="35" t="s">
        <v>0</v>
      </c>
      <c r="G29" s="35">
        <f>E29</f>
        <v>1</v>
      </c>
      <c r="H29" s="43" t="s">
        <v>103</v>
      </c>
    </row>
  </sheetData>
  <mergeCells count="15">
    <mergeCell ref="A18:H18"/>
    <mergeCell ref="A6:H6"/>
    <mergeCell ref="A1:H1"/>
    <mergeCell ref="A2:H2"/>
    <mergeCell ref="A3:H3"/>
    <mergeCell ref="A4:H4"/>
    <mergeCell ref="A5:H5"/>
    <mergeCell ref="A12:H12"/>
    <mergeCell ref="A13:H13"/>
    <mergeCell ref="A7:H7"/>
    <mergeCell ref="A8:H8"/>
    <mergeCell ref="A9:H9"/>
    <mergeCell ref="A10:H10"/>
    <mergeCell ref="A11:B11"/>
    <mergeCell ref="C11:H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topLeftCell="A4" zoomScale="87" zoomScaleNormal="87" workbookViewId="0">
      <selection activeCell="E23" sqref="E23"/>
    </sheetView>
  </sheetViews>
  <sheetFormatPr defaultColWidth="14.44140625" defaultRowHeight="14.4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ht="21">
      <c r="A1" s="175" t="s">
        <v>74</v>
      </c>
      <c r="B1" s="175"/>
      <c r="C1" s="175"/>
      <c r="D1" s="175"/>
      <c r="E1" s="175"/>
      <c r="F1" s="175"/>
      <c r="G1" s="175"/>
      <c r="H1" s="175"/>
    </row>
    <row r="2" spans="1:8" ht="24" customHeight="1">
      <c r="A2" s="176" t="s">
        <v>79</v>
      </c>
      <c r="B2" s="176"/>
      <c r="C2" s="176"/>
      <c r="D2" s="176"/>
      <c r="E2" s="176"/>
      <c r="F2" s="176"/>
      <c r="G2" s="176"/>
      <c r="H2" s="176"/>
    </row>
    <row r="3" spans="1:8" ht="19.5" customHeight="1">
      <c r="A3" s="175" t="s">
        <v>75</v>
      </c>
      <c r="B3" s="175"/>
      <c r="C3" s="175"/>
      <c r="D3" s="175"/>
      <c r="E3" s="175"/>
      <c r="F3" s="175"/>
      <c r="G3" s="175"/>
      <c r="H3" s="175"/>
    </row>
    <row r="4" spans="1:8" ht="22.95" customHeight="1">
      <c r="A4" s="176" t="s">
        <v>78</v>
      </c>
      <c r="B4" s="176"/>
      <c r="C4" s="176"/>
      <c r="D4" s="176"/>
      <c r="E4" s="176"/>
      <c r="F4" s="176"/>
      <c r="G4" s="176"/>
      <c r="H4" s="176"/>
    </row>
    <row r="5" spans="1:8" ht="21">
      <c r="A5" s="187" t="s">
        <v>76</v>
      </c>
      <c r="B5" s="188"/>
      <c r="C5" s="188"/>
      <c r="D5" s="188"/>
      <c r="E5" s="188"/>
      <c r="F5" s="188"/>
      <c r="G5" s="188"/>
    </row>
    <row r="6" spans="1:8" ht="27.6">
      <c r="A6" s="2" t="s">
        <v>9</v>
      </c>
      <c r="B6" s="2" t="s">
        <v>8</v>
      </c>
      <c r="C6" s="15" t="s">
        <v>7</v>
      </c>
      <c r="D6" s="2" t="s">
        <v>6</v>
      </c>
      <c r="E6" s="2" t="s">
        <v>5</v>
      </c>
      <c r="F6" s="2" t="s">
        <v>4</v>
      </c>
      <c r="G6" s="2" t="s">
        <v>77</v>
      </c>
    </row>
    <row r="7" spans="1:8">
      <c r="A7" s="3">
        <v>1</v>
      </c>
      <c r="B7" s="16"/>
      <c r="C7" s="17"/>
      <c r="D7" s="18"/>
      <c r="E7" s="18"/>
      <c r="F7" s="18"/>
      <c r="G7" s="19"/>
    </row>
    <row r="8" spans="1:8">
      <c r="A8" s="3">
        <v>2</v>
      </c>
      <c r="B8" s="16"/>
      <c r="C8" s="17"/>
      <c r="D8" s="18"/>
      <c r="E8" s="18"/>
      <c r="F8" s="18"/>
      <c r="G8" s="19"/>
    </row>
    <row r="9" spans="1:8">
      <c r="A9" s="3">
        <v>3</v>
      </c>
      <c r="B9" s="16"/>
      <c r="C9" s="17"/>
      <c r="D9" s="20"/>
      <c r="E9" s="18"/>
      <c r="F9" s="18"/>
      <c r="G9" s="19"/>
    </row>
    <row r="10" spans="1:8">
      <c r="A10" s="3">
        <v>4</v>
      </c>
      <c r="B10" s="21"/>
      <c r="C10" s="17"/>
      <c r="D10" s="22"/>
      <c r="E10" s="23"/>
      <c r="F10" s="18"/>
      <c r="G10" s="24"/>
    </row>
    <row r="11" spans="1:8">
      <c r="A11" s="3">
        <v>5</v>
      </c>
      <c r="B11" s="25"/>
      <c r="C11" s="26"/>
      <c r="D11" s="27"/>
      <c r="E11" s="2"/>
      <c r="F11" s="2"/>
      <c r="G11" s="25"/>
    </row>
    <row r="12" spans="1:8">
      <c r="A12" s="3">
        <v>6</v>
      </c>
      <c r="B12" s="28"/>
      <c r="C12" s="26"/>
      <c r="D12" s="27"/>
      <c r="E12" s="2"/>
      <c r="F12" s="2"/>
      <c r="G12" s="2"/>
    </row>
  </sheetData>
  <mergeCells count="5">
    <mergeCell ref="A1:H1"/>
    <mergeCell ref="A2:H2"/>
    <mergeCell ref="A3:H3"/>
    <mergeCell ref="A4:H4"/>
    <mergeCell ref="A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Правдина Мария Евгеньевна</dc:creator>
  <cp:lastModifiedBy>belou</cp:lastModifiedBy>
  <dcterms:created xsi:type="dcterms:W3CDTF">2023-01-11T12:24:27Z</dcterms:created>
  <dcterms:modified xsi:type="dcterms:W3CDTF">2024-04-20T07:27:53Z</dcterms:modified>
</cp:coreProperties>
</file>