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Профессионалы\ЧВТ\Для отправки\"/>
    </mc:Choice>
  </mc:AlternateContent>
  <bookViews>
    <workbookView xWindow="-120" yWindow="-120" windowWidth="29040" windowHeight="15840"/>
  </bookViews>
  <sheets>
    <sheet name="Критерии оценки" sheetId="1" r:id="rId1"/>
    <sheet name="Перечень профессиональных задач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1" l="1"/>
  <c r="I138" i="1"/>
  <c r="I28" i="1"/>
  <c r="I6" i="1"/>
  <c r="I211" i="1" l="1"/>
</calcChain>
</file>

<file path=xl/sharedStrings.xml><?xml version="1.0" encoding="utf-8"?>
<sst xmlns="http://schemas.openxmlformats.org/spreadsheetml/2006/main" count="771" uniqueCount="255">
  <si>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</si>
  <si>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</si>
  <si>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</si>
  <si>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</si>
  <si>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</si>
  <si>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</si>
  <si>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</si>
  <si>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</si>
  <si>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</si>
  <si>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</si>
  <si>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</si>
  <si>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</si>
  <si>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</si>
  <si>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</si>
  <si>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</si>
  <si>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Организация работы</t>
  </si>
  <si>
    <t>да/нет</t>
  </si>
  <si>
    <t>Установление контакта с пациентом</t>
  </si>
  <si>
    <t xml:space="preserve">Идентификация пациента </t>
  </si>
  <si>
    <t>Измерение артериального давления</t>
  </si>
  <si>
    <t>Проведение термометрии</t>
  </si>
  <si>
    <t>Проведение пульсоксиметрии</t>
  </si>
  <si>
    <t>Оформление результатов  обследования</t>
  </si>
  <si>
    <t>Проверка наличия и исправности оборудования</t>
  </si>
  <si>
    <t>Получение информированного согласия</t>
  </si>
  <si>
    <t>Измерение  частоты дыхательных движений</t>
  </si>
  <si>
    <t>Соблюдение требований к внешнему виду</t>
  </si>
  <si>
    <t>Подготовка рабочего места</t>
  </si>
  <si>
    <t>Измерение роста</t>
  </si>
  <si>
    <t>В</t>
  </si>
  <si>
    <t>Г</t>
  </si>
  <si>
    <t>Итого</t>
  </si>
  <si>
    <t>Внешний вид конкурсанта соответствует требованиям</t>
  </si>
  <si>
    <t>Подготовил рабочее место согласно требованиям</t>
  </si>
  <si>
    <t>Установил контакт с пациентом</t>
  </si>
  <si>
    <t>Идентифицировал пациента</t>
  </si>
  <si>
    <t>Получил информированное согласие от  пациента на медицинское вмешательство</t>
  </si>
  <si>
    <t>Получение  согласия пациента на обработку персональных данных</t>
  </si>
  <si>
    <t>Получил согласие на обработку персональных данных</t>
  </si>
  <si>
    <t>Заполнение медицинской документации</t>
  </si>
  <si>
    <t>Заполнение медицинской докуменитации</t>
  </si>
  <si>
    <t>Оценка состояния</t>
  </si>
  <si>
    <t>Проверил наличие и исправность тонометра, пульсоксиметра, бесконтактного термометра, электрокардиографа</t>
  </si>
  <si>
    <t>Проведение электрокардиографии</t>
  </si>
  <si>
    <t>Идентификация участника</t>
  </si>
  <si>
    <t>Проверил наличие и исправность ноутбука</t>
  </si>
  <si>
    <t>Анамнестический метод</t>
  </si>
  <si>
    <t xml:space="preserve">Анкетирование пациента </t>
  </si>
  <si>
    <t>Внес полученные данные на цифровой носитель</t>
  </si>
  <si>
    <t>Озвучил пациенту цель и задвачи предстоящего исследования</t>
  </si>
  <si>
    <t>Цель и задачи исследования</t>
  </si>
  <si>
    <t>Содержание вопросов должно соответствовать целям и задачам, для каждой отдельной задачи лучше разработать свой определённый блок вопросов. </t>
  </si>
  <si>
    <t>Последовательность вопросов</t>
  </si>
  <si>
    <t>Вопросы задавались в логической последовательности</t>
  </si>
  <si>
    <t>Формулировка вопросов</t>
  </si>
  <si>
    <t>Вопросы  сформулированы четко и понятно для респондента</t>
  </si>
  <si>
    <t>Количество вопросов</t>
  </si>
  <si>
    <t>Количество вопросов должно быть оптимальным, то есть обеспечивающим полноту информации, но не чрезмерным</t>
  </si>
  <si>
    <t>Структура анкеты</t>
  </si>
  <si>
    <t>Оформление анкеты</t>
  </si>
  <si>
    <t>Шрифты текстов вопросов и ответов должны быть разными, все вопросы должны быть пронумерованы</t>
  </si>
  <si>
    <t>Определение морфо-физиологических особенностей организма</t>
  </si>
  <si>
    <t>Проведение интерпретации полученных результатов</t>
  </si>
  <si>
    <t xml:space="preserve">Ознакомление пациента с результатами проведенных измерений </t>
  </si>
  <si>
    <t>Определение ИМТ</t>
  </si>
  <si>
    <t>Медико-социальная реабилитация</t>
  </si>
  <si>
    <t>Проявить коммуникативные и межличностные навыки общения</t>
  </si>
  <si>
    <t>Составить и согласовать план работы</t>
  </si>
  <si>
    <t>Составить план работы с пациентом</t>
  </si>
  <si>
    <t>Поставить цели к теме занятий</t>
  </si>
  <si>
    <t>Выдержать в едином стиле всю презентацию</t>
  </si>
  <si>
    <t>Выдержать цветовое решение</t>
  </si>
  <si>
    <t>Соблюдение стилевого оформления</t>
  </si>
  <si>
    <t>Набрать определенное количество слайдов</t>
  </si>
  <si>
    <t>Оформить титульный лист</t>
  </si>
  <si>
    <t xml:space="preserve"> Оформить презентацию</t>
  </si>
  <si>
    <t>Подчеркнуть информацию</t>
  </si>
  <si>
    <t>Расположить важную информацию</t>
  </si>
  <si>
    <t>Использовать в подготовке презентации материал из Яндекс и гугл</t>
  </si>
  <si>
    <t>Защита проекта -презентации на мультимедийном экране</t>
  </si>
  <si>
    <t>Сводно владеть содержанием</t>
  </si>
  <si>
    <t>Защитить презентацию</t>
  </si>
  <si>
    <t>Защита презентации и обучение составляет  не менее 40 минут</t>
  </si>
  <si>
    <t>Обратить внимание на ключевые моменты</t>
  </si>
  <si>
    <t>Раскрыть полностью тему</t>
  </si>
  <si>
    <t>Обеспечить безопасную среду для  пациента и персонала</t>
  </si>
  <si>
    <t>Распределение отходов</t>
  </si>
  <si>
    <t>Идентификация пациента</t>
  </si>
  <si>
    <t>Выяснить эмоциональное состояние пациента</t>
  </si>
  <si>
    <t>Предложить занять удобное положение</t>
  </si>
  <si>
    <t>Ответить на вопросы пациента</t>
  </si>
  <si>
    <t>Согласовать план работы с пациентом</t>
  </si>
  <si>
    <t>Ответить на вопросы пациента по теме "Индивидуальный план медико-социальной реабилитации"</t>
  </si>
  <si>
    <t>Внимание пациента обращено на ключевые моменты</t>
  </si>
  <si>
    <t>Тема раскрыта полностью</t>
  </si>
  <si>
    <t>Школа здоровья</t>
  </si>
  <si>
    <t>Разработка персонализированной анкеты</t>
  </si>
  <si>
    <t>Проведение анкетирования пациента</t>
  </si>
  <si>
    <t xml:space="preserve">Заполненил медицинскую документацию, внес полученные результаты на цифровой носитель </t>
  </si>
  <si>
    <t>Дать рекомендации пациенту по питанию</t>
  </si>
  <si>
    <t>Дать рекомендации об образе жизни при данном состоянии</t>
  </si>
  <si>
    <t>Дать рекомендации по соблюдению ЗОЖ</t>
  </si>
  <si>
    <t>Дал рекомендации пациенту по питанию, отобразил отдельным слайдом</t>
  </si>
  <si>
    <t>Дал рекомендации пациенту об образе жизни при данном состоянии,  отобразил отдельным слайдом</t>
  </si>
  <si>
    <t>Дал рекомендации пациенту по соблюдению ЗОЖ,  отобразил отдельным слайдом</t>
  </si>
  <si>
    <t>Дать рекомендации по физическим нагрузкам и физической активности</t>
  </si>
  <si>
    <t>Дал рекомендации пациенту по физическим нагрузкам и физической активности, отобразил отдельным слайдом</t>
  </si>
  <si>
    <t xml:space="preserve">Дать рекомендации по профилактике осложнений </t>
  </si>
  <si>
    <t>Дал рекомендации по профилактике осложнений, отобразил отдельным слайдом</t>
  </si>
  <si>
    <t xml:space="preserve">Дать рекомендации о возможных видах психологической помощи, в том числе и самопомощи </t>
  </si>
  <si>
    <t xml:space="preserve">Дал рекомендации о возможных видах психологической помощи, в том числе и самопомощи </t>
  </si>
  <si>
    <t xml:space="preserve">Дал информацию пациенту о видах протезов конечностей (по степени тяжести ампутации, по типу конструкции, по принципу работы, функциям и т.д.) </t>
  </si>
  <si>
    <t>Дать  информацию пациенту о видах протезов конечностей</t>
  </si>
  <si>
    <t xml:space="preserve">Создать презентацию на  тему  «Современные устройства для реабилитации пациентов и борьбы с посттравматическим синдромом» </t>
  </si>
  <si>
    <t xml:space="preserve">Ответить на вопросы пациента по теме «Современные устройства для реабилитации пациентов и борьбы с посттравматическим синдромом» </t>
  </si>
  <si>
    <t xml:space="preserve">Обучение пациента в рамках реализации занятия школы здоровья </t>
  </si>
  <si>
    <t xml:space="preserve">Региональный этап Чемпионата высоких технологий </t>
  </si>
  <si>
    <t>Персонализированные здоровьесберегающие технологии</t>
  </si>
  <si>
    <t>Провел деконтаминацию рук на гигиеническом уровне согласно СанПин</t>
  </si>
  <si>
    <t>Конкурсант  выдерживает в едином стиле всю презентацию</t>
  </si>
  <si>
    <t>Конкурсант  использует в стилевом оформлении презентации не более 3 основных цветов и не более 3 типов шрифта</t>
  </si>
  <si>
    <r>
      <t xml:space="preserve">Конкурсант набирает определенное  количество слайдов которые  соответствуют теме, целям </t>
    </r>
    <r>
      <rPr>
        <sz val="14"/>
        <color theme="1"/>
        <rFont val="Calibri"/>
        <family val="2"/>
        <charset val="204"/>
        <scheme val="minor"/>
      </rPr>
      <t>(не менее 25 слайдов)</t>
    </r>
  </si>
  <si>
    <t>Конкурсант представляет наличие титульного слайда,на котором представлены:сверху полное наименование организации, логотип организации; тема по центру; ФИО,снизу слайда указывается населенный пункт, дата разработки</t>
  </si>
  <si>
    <t>Конкурсант представляет графические элементы,они четкие и с хорошим разрешением, текст легко читается; соблюдена орфографическая и пунктуационная грамотность</t>
  </si>
  <si>
    <t>Конкурсант оформление слайдов выделяет, оттеняет и подчеркивает информацию, находящуюся на слайде, не мешает ее восприятию; содержит полную, понятную информацию по теме</t>
  </si>
  <si>
    <t>Конкурсант наиболее важную информацию располагает в центре экрана</t>
  </si>
  <si>
    <t>Конкурсант в подготовке проекта использует материал только из поисковых систем  гугл, яндекс</t>
  </si>
  <si>
    <t>Конкурсант здоровается, представляется (ФИО,должность)</t>
  </si>
  <si>
    <t>Конкурсант проводит идентификацию  пациента</t>
  </si>
  <si>
    <t xml:space="preserve">Конкурсант уточняет у пациента о его самочувствии, настроении </t>
  </si>
  <si>
    <t xml:space="preserve">Конкурсант предлагает пациенту  присесть </t>
  </si>
  <si>
    <t>Конкурсант отвечает на вопросы пациента в полном объеме</t>
  </si>
  <si>
    <t>Создание презентацию на  тему  "Индивидуальный план медико-социальной реабилитации"</t>
  </si>
  <si>
    <t>Проявление коммуникативных и межличностных навыков общения</t>
  </si>
  <si>
    <t>Составление и согласование плана работы</t>
  </si>
  <si>
    <t>Конкурсант установил цели к теме занятия</t>
  </si>
  <si>
    <t>Конкурсант информирует и согласовывает план работы с пациентом</t>
  </si>
  <si>
    <t>Защита проекта-презентации на мультимедийном экране</t>
  </si>
  <si>
    <t>Конкурсант свободно владеет содержанием, доступно обучает пациента</t>
  </si>
  <si>
    <t>Конкурсант отвечает на вопросы в полном объеме</t>
  </si>
  <si>
    <t>Конкурсант одет: халат или костюм медицинский, длинна брюк не касается пола, обувь с закрытой пяткой и носком, колпак. Ногти коротко стрижены без покрытия.</t>
  </si>
  <si>
    <t>Конкурсант выдерживает цветовое решение одинаковое на всех слайдах</t>
  </si>
  <si>
    <t>Конкурсант выдерживает цветовое решение   одинаковое на всех слайдах</t>
  </si>
  <si>
    <t>Конкурсант использует в стилевом оформлении презентации не более 3 основных цветов и не более 3 типов шрифта</t>
  </si>
  <si>
    <t>Конкурсант составляет план, который включает в себя: план работы с пациентом,временные рамки</t>
  </si>
  <si>
    <t>Внешний вид конкурсанта</t>
  </si>
  <si>
    <t>Внешний вид конкурсант</t>
  </si>
  <si>
    <t>Школы здоровья</t>
  </si>
  <si>
    <t xml:space="preserve">Увлажнил руки водой, нанес на ладони необходимое количество мыла </t>
  </si>
  <si>
    <t xml:space="preserve">Потер одну ладонь о другую, правой ладонью растер мыло по тыльной поверхности левой кисти и наоборот </t>
  </si>
  <si>
    <t>Переплел пальцы, растирая ладонь о ладонь</t>
  </si>
  <si>
    <t>Тщательно смыл мыло под проточной водопроводной водой</t>
  </si>
  <si>
    <t xml:space="preserve">Тщательно промокнул руки одноразовым полотенцем (салфеткой) </t>
  </si>
  <si>
    <t xml:space="preserve">Использовал полотенце или локоть для закрытия крана </t>
  </si>
  <si>
    <t>Утилизировал одноразовое полотенце (салфетку) в отходы класса А</t>
  </si>
  <si>
    <t xml:space="preserve">Осмотрел кожу лобной области. Убрал  волосы и при необходимости - вытер насухо бумажным полотенцем </t>
  </si>
  <si>
    <t>Нажал курок/кнопку бесконтактного медицинского термометра однократно</t>
  </si>
  <si>
    <t>Произвел считывание показаний с дисплея.  Сообщил  пациенту результаты измерения</t>
  </si>
  <si>
    <t xml:space="preserve">Обработал корпус бесконтактного медицинского термометра антисептической салфеткой. Убрал упаковку от салфетки в отходы класса А, салфетки в отходы класса Б  </t>
  </si>
  <si>
    <t>Измерение пульса на лучевой артерии</t>
  </si>
  <si>
    <t>Определил  интервалы между пульсовыми волнами (ритм пульса), отметив, что пульс ритмичный. Посмотрел на часы с секундомером</t>
  </si>
  <si>
    <t xml:space="preserve">Провел  подсчет пульсовых волн на артерии в течение 30 секунд, или 1-ой минуты.Озвучил частоту сердечных сокращений за 1 минуту </t>
  </si>
  <si>
    <t>Определил  наполнение и напряжение пульса, озвучил результат</t>
  </si>
  <si>
    <t>Сообщил пациенту результат исследования пульса</t>
  </si>
  <si>
    <t>Предложил  пациенту или помог принять удобное положение, сидя или лежа. Поместил первые пальцы рук на тыльную сторону выше кисти пациента, а второй, третий и четвертый – по ходу лучевой артерии, начиная с основания первого пальца пациента</t>
  </si>
  <si>
    <t>Придал удобное положение пациену. Положил свою руку на лучевую артерию пациента для подсчёта пульса.</t>
  </si>
  <si>
    <t>Подсчитал число дыхательных движений по экскурсии грудной клетки или эпигастральной области за 1 минуту.</t>
  </si>
  <si>
    <t>Обнажил руку пациента, расположив ее ладонью вверх, на уровне сердца.</t>
  </si>
  <si>
    <t>Наложил  манжету  на  плечо  пациента, так, что между  манжетой  и  поверхностью  плеча помещается  два  пальца, а ее нижний край располагается на 2,5 см выше локтевой ямки</t>
  </si>
  <si>
    <t>Наложил два пальца левой руки на предплечье в месте прощупывания пульса. Другой  рукой  закрыл  вентиль  груши  тонометра</t>
  </si>
  <si>
    <t>Постепенно произвел  нагнетание воздуха грушей тонометра  до  исчезновения  пульса</t>
  </si>
  <si>
    <t>Спустил воздух  из  манжеты  и подготовил прибор для повторного накачивания воздуха</t>
  </si>
  <si>
    <t>Поместил мембрану стетофонендоскопа у нижнего края  манжеты над проекцией  плечевой  артерии  в  области  локтевой  впадины,  слегка  прижав  к коже,  но не прилагая для этого усилий</t>
  </si>
  <si>
    <t>Накачал повторно манжету  до уровня, превышающего полученный результат при пальцевом измерении по пульсу на 30  мм  рт.ст</t>
  </si>
  <si>
    <t xml:space="preserve">Начал спускать воздух из манжеты, сохраняя положение стетофонендоскопа </t>
  </si>
  <si>
    <t xml:space="preserve">Снял манжету  прибора  для  измерения  артериального  давления  с руки  пациента. Сообщил пациенту результат измерения артериального давления </t>
  </si>
  <si>
    <t>Включил  пульсоксиметр. Подождал несколько секунд, пока пульсоксиметр завершит самотестирование</t>
  </si>
  <si>
    <t>Закрепил  датчик на пальце пациента так, чтобы фиксация была надежной, но отсутствовало излишнее давление</t>
  </si>
  <si>
    <t>Подождал 5-20 секунд пока пульсоксиметр выведет на дисплей данные по сатурации и пульсу</t>
  </si>
  <si>
    <t>Снял пульсоксиметр, провел обработку салфеткой, смоченной антисептиком</t>
  </si>
  <si>
    <t xml:space="preserve">Убрал упаковку от салфетки в отходы класса А, салфетку в отходы класса Б </t>
  </si>
  <si>
    <t>Застелил кушетку одноразовой простыней</t>
  </si>
  <si>
    <t>Предложил (помог) пациенту раздеться до пояса, обнажить область голеней  и  лечь на кушетку на спине с вытянутыми вдоль туловища руками</t>
  </si>
  <si>
    <t>Обработал руки кожным антисептиком</t>
  </si>
  <si>
    <t>Нанес на электроды от конечностей раствор электролита и установил их в следующем порядке:  
- красный цвет(R)– правое предплечье  
- желтый цвет(L) – левое предплечье  
- зеленый цвет(F) – левая  голень  
-черный цвет (N, заземляющий провод) – правая голень</t>
  </si>
  <si>
    <t>Перед наложением грудных электродов смочил их раствором электролита</t>
  </si>
  <si>
    <t>На грудь установил 6 грудных электродов, используя резиновые груши-присоски  в следующем порядке:
V1–четвертое межреберье справа от грудины (красный)  
V2-четвертое межреберье слева от грудины (желтый)  
V3 – междупозициейV2 иV4 (зеленый)  
V4–пятое межреберье по левой средней ключичной линии (коричневый)
V5– пятое межреберье по левой передней подмышечной линии (черный)
V6 –пятое межреберье по левой средней подмышечной линии (фиолетовый)</t>
  </si>
  <si>
    <t>Нажал  кнопку «пуск» и провел последовательно запись ЭКГ во всех стандартных и грудных отведениях</t>
  </si>
  <si>
    <t>По завершению процедуры выключил тумблер электрокардиографа</t>
  </si>
  <si>
    <t xml:space="preserve">Снял электроды с пациента, завершая процесс снятием черного электрода </t>
  </si>
  <si>
    <t>Предложил  пациенту удалить излишки раствора бумажной одноразовой салфеткой, одеться</t>
  </si>
  <si>
    <t>Поместил бумажную салфетку в емкость для отходов класса Б</t>
  </si>
  <si>
    <t>Обработал  электроды салфеткой с антисептиком</t>
  </si>
  <si>
    <t xml:space="preserve">Поместил салфетки с антисептиком в емкость для отходов класса Б. Поместил одноразовую простынь в емкость для отходов класса Б </t>
  </si>
  <si>
    <t>Обработал  руки кожным антисептиком</t>
  </si>
  <si>
    <t>Уточнил у пациента самочувствие</t>
  </si>
  <si>
    <t>Положил салфетку на площадку ростомера (под ноги пациента)</t>
  </si>
  <si>
    <t>Попросил пациента снять обувь</t>
  </si>
  <si>
    <t>Поднял планку ростомера выше предполагаемого роста пациента</t>
  </si>
  <si>
    <t>Попросил пациента встать на середину площадки ростомера так, чтобы он касался вертикальной планки ростомера пятками, ягодицами, межлопаточной областью и затылком</t>
  </si>
  <si>
    <t>Опустил планку ростомера на голову пациента</t>
  </si>
  <si>
    <t>Попросил пациента сойти с площадки ростомера (при необходимости - помочь сойти)</t>
  </si>
  <si>
    <t>Определил на шкале рост пациента по нижнему краю планки</t>
  </si>
  <si>
    <t>Сообщил пациенту о результатах измерения</t>
  </si>
  <si>
    <t>Снял салфетку с площадки ростомера и поместить ее в емкость для отходов класса Б</t>
  </si>
  <si>
    <t>Измерение веса</t>
  </si>
  <si>
    <t xml:space="preserve">Ознакомил пациента с необходимостью мониторинга состояния здоровья  </t>
  </si>
  <si>
    <t>Положил одноразовую салфетку на площадку весов</t>
  </si>
  <si>
    <t>Включил тумблер, нажал кнопку «Старт» и на индикаторе высветятся символы 00</t>
  </si>
  <si>
    <t>Предложил пациенту встать в центр площадки на салфетку без обуви</t>
  </si>
  <si>
    <t>Снял и запомнил показания массы тела пациента с табло</t>
  </si>
  <si>
    <t>Сообщил пациенту результат</t>
  </si>
  <si>
    <t>Предложил пациенту осторожно сойти с площадки весов</t>
  </si>
  <si>
    <t>Записал данные исследования в необходимую документацию</t>
  </si>
  <si>
    <t>Сбросил салфетку в ёмкость для дезинфекции</t>
  </si>
  <si>
    <t>Определение уровня глюкозы, холестерина</t>
  </si>
  <si>
    <t>Рассчитал показатели ИМТ по формуле вес (кг)/ рост (м2)</t>
  </si>
  <si>
    <t>Получил и правильно интерпретировал результат</t>
  </si>
  <si>
    <t>Проверил исправность и комплектацию анализатора крови: тест полоски, ланцетные иглы, иглоукалыватель</t>
  </si>
  <si>
    <t>Постелил одноразовую (бумажную) салфетку на стол</t>
  </si>
  <si>
    <t>Проверил герметичность, визуальную целостность упаковок и срок годности салфеток с антисептиком. Вскрыл упаковку, вынул салфетку, а упаковку поместил в отходы класса А</t>
  </si>
  <si>
    <t>Обработал руки антисептиком. Надел перчатки</t>
  </si>
  <si>
    <t>Вставил ланцет в иглоукалыватель. Подготовил его к работе. Выставил глубину прокола</t>
  </si>
  <si>
    <t>Вставил в прибор кодовый ключ на глюкозу. Вставил тест-полоску на глюкозу, положив ее в слот прибора</t>
  </si>
  <si>
    <t>Предложил пациенту положить руку на стол так, чтобы безымянный палец отдалился от других и был доступен для пункции</t>
  </si>
  <si>
    <t>Обработал место предполагаемого прокола спиртовой салфеткой и сделал прокол одноразовым ланцетом</t>
  </si>
  <si>
    <t>Приблизил и приложил палец с каплей крови к индикаторной части тест-полоски</t>
  </si>
  <si>
    <t>Зафиксировал полученный результат на индикаторе анализатора</t>
  </si>
  <si>
    <t>Сообщил пациенту результат измерения</t>
  </si>
  <si>
    <t>Поместил  тест-полоску в емкость-контейнер для сбора острых отходов класса Б</t>
  </si>
  <si>
    <t>Поменял кодовый ключ на холестерин. Вставил тест-полоску на холестерин, положив ее в слот прибора</t>
  </si>
  <si>
    <t>Разобрал иглоукалыватель и извлек ланцет. Поместил одноразовый ланцет и тест-полоску в емкость-контейнер для сбора острых отходов класса Б</t>
  </si>
  <si>
    <t>Обработал анализатор и иглоукалыватель антисептической салфеткой. Поместил салфетку в отходы класса "Б"</t>
  </si>
  <si>
    <t>Снял перчатки и поместил их в отходы класса "Б"</t>
  </si>
  <si>
    <t>Ознакомил пациента с необходимостью мониторинга состояния здоровья  с помощью современных устройств индивидуального мониторинга</t>
  </si>
  <si>
    <t>Конкурсант составляет план, который включает в себя: план работы с пациентом, временные рамки</t>
  </si>
  <si>
    <t>Обучение пациента методике  занятий на аппарате для активно-пассивной механотерапии нижних и верхних конечностей для  восстановления утраченной работоспособности и  подвижности пальцев левой руки для тех, кто страдает нарушениями двигательной функции кистей рук, а также для людей, перенесших инсульт или другие травмы.</t>
  </si>
  <si>
    <t>Обучил пациента методике занятий на на аппарате для активно-пассивной механотерапии нижних и верхних конечностей для  восстановления утраченной работоспособности и  подвижности пальцев левой руки для тех, кто страдает нарушениями двигательной функции кистей рук, а также для людей, перенесших инсульт или другие травмы.</t>
  </si>
  <si>
    <r>
      <t>Обучение пациента методике использования портативного прибора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для безопасного и неинвазивного лечения боли, который использует бегущее импульсное магнитное поле  для оказания терапевтического воздействия на отдельные части тела человека</t>
    </r>
    <r>
      <rPr>
        <sz val="14"/>
        <color rgb="FF070707"/>
        <rFont val="Calibri"/>
        <family val="2"/>
        <charset val="204"/>
        <scheme val="minor"/>
      </rPr>
      <t xml:space="preserve">. </t>
    </r>
  </si>
  <si>
    <r>
      <t>Обучил пациента методике использования портативного прибора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для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rgb="FF070707"/>
        <rFont val="Calibri"/>
        <family val="2"/>
        <charset val="204"/>
        <scheme val="minor"/>
      </rPr>
      <t xml:space="preserve">безопасного и неинвазивного лечения боли, который использует бегущее импульсное магнитное поле  для оказания терапевтического воздействия на отдельные части тела человека. </t>
    </r>
  </si>
  <si>
    <t>Обработка рук гигиеническим способом</t>
  </si>
  <si>
    <t>Провел гигиеническую обработку рук согласно СанПин</t>
  </si>
  <si>
    <t>Разработал персонализированную анкету для пациента, используя кейс анкет</t>
  </si>
  <si>
    <t>Провел анкетирование пациента, используя все выбранные анкеты</t>
  </si>
  <si>
    <t>Вопросы  структурированы на блоки, что облегчает восприятие респондентом заложенной в них информации</t>
  </si>
  <si>
    <t>Соединил пальцы в "замок", тыльной стороной пальцев растирать ладонь другой руки и наоборот</t>
  </si>
  <si>
    <t xml:space="preserve">Охватил большой палец левой руки правой ладонью и потер его круговыми движениями с захватом боковой поверхности, поменял руки </t>
  </si>
  <si>
    <t xml:space="preserve">Круговыми движениями сомкнутыми пальцами правой руки потер левую ладонь, поменял руки </t>
  </si>
  <si>
    <t>Навел бесконтактный медицинский термометр на лоб пациента на расстоянии согласно инструкции</t>
  </si>
  <si>
    <t>Обработал  мембрану тонометра, оливы антисептическим средством</t>
  </si>
  <si>
    <t>Обработал рабочую поверхность стола, поместил салфетку в отходы класса Б</t>
  </si>
  <si>
    <t>Провел интерпретацию всех полученных результатов</t>
  </si>
  <si>
    <t xml:space="preserve">Ознакомил пациента с результатами всех проведенных измерений </t>
  </si>
  <si>
    <t>Конкурсант моет руки перед началом работы с соблюдением правил. Участник проводит гигиеническую обработку рук, согласно СанПин</t>
  </si>
  <si>
    <t>Конкурсант моет руки перед началом работы с соблюдением правил. Участник проводит гигиеническую обработку рук, согласно СанПин.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</si>
</sst>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  <charset val="204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070707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 tint="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CF0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0" fontId="8" fillId="5" borderId="3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6" fillId="5" borderId="3" xfId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8" fillId="0" borderId="1" xfId="1" applyFont="1" applyBorder="1" applyAlignment="1">
      <alignment horizontal="center" vertical="center"/>
    </xf>
    <xf numFmtId="0" fontId="9" fillId="0" borderId="0" xfId="0" applyFont="1"/>
    <xf numFmtId="0" fontId="8" fillId="0" borderId="1" xfId="1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0" fontId="9" fillId="5" borderId="5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2" fontId="9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164" fontId="9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2" fontId="10" fillId="0" borderId="1" xfId="0" applyNumberFormat="1" applyFont="1" applyBorder="1"/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justify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2" fontId="8" fillId="6" borderId="6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4" borderId="7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8" fillId="4" borderId="7" xfId="0" applyFont="1" applyFill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2" fontId="9" fillId="0" borderId="7" xfId="0" applyNumberFormat="1" applyFont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4" borderId="3" xfId="0" applyFont="1" applyFill="1" applyBorder="1" applyAlignment="1">
      <alignment horizontal="left" wrapText="1"/>
    </xf>
    <xf numFmtId="0" fontId="9" fillId="0" borderId="3" xfId="0" applyFont="1" applyBorder="1" applyAlignment="1">
      <alignment wrapText="1"/>
    </xf>
    <xf numFmtId="2" fontId="9" fillId="0" borderId="4" xfId="0" applyNumberFormat="1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4" borderId="6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wrapText="1"/>
    </xf>
    <xf numFmtId="0" fontId="9" fillId="0" borderId="9" xfId="0" applyFont="1" applyBorder="1" applyAlignment="1">
      <alignment horizontal="center"/>
    </xf>
    <xf numFmtId="2" fontId="9" fillId="0" borderId="6" xfId="0" applyNumberFormat="1" applyFont="1" applyBorder="1"/>
    <xf numFmtId="0" fontId="9" fillId="0" borderId="7" xfId="0" applyFont="1" applyBorder="1" applyAlignment="1">
      <alignment horizontal="left" wrapText="1"/>
    </xf>
    <xf numFmtId="0" fontId="9" fillId="4" borderId="7" xfId="0" applyFont="1" applyFill="1" applyBorder="1" applyAlignment="1">
      <alignment horizontal="left" wrapText="1"/>
    </xf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 applyAlignment="1">
      <alignment horizontal="left" wrapText="1"/>
    </xf>
    <xf numFmtId="0" fontId="9" fillId="4" borderId="6" xfId="0" applyFont="1" applyFill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top"/>
    </xf>
    <xf numFmtId="0" fontId="9" fillId="0" borderId="1" xfId="0" applyFont="1" applyBorder="1" applyAlignment="1">
      <alignment vertical="top" wrapText="1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1" fontId="12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6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left" vertical="center"/>
    </xf>
    <xf numFmtId="2" fontId="7" fillId="5" borderId="4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10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0" fontId="8" fillId="0" borderId="6" xfId="0" applyFont="1" applyBorder="1"/>
    <xf numFmtId="0" fontId="8" fillId="4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2">
    <cellStyle name="Обычный" xfId="0" builtinId="0"/>
    <cellStyle name="Обычный 10" xfId="3"/>
    <cellStyle name="Обычный 11" xfId="11"/>
    <cellStyle name="Обычный 12" xfId="1"/>
    <cellStyle name="Обычный 2" xfId="4"/>
    <cellStyle name="Обычный 3" xfId="2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</cellStyles>
  <dxfs count="0"/>
  <tableStyles count="0" defaultTableStyle="TableStyleMedium2" defaultPivotStyle="PivotStyleLight16"/>
  <colors>
    <mruColors>
      <color rgb="FF99CCFF"/>
      <color rgb="FFC6D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1"/>
  <sheetViews>
    <sheetView tabSelected="1" topLeftCell="A172" zoomScale="86" zoomScaleNormal="60" workbookViewId="0">
      <selection activeCell="D210" sqref="D210"/>
    </sheetView>
  </sheetViews>
  <sheetFormatPr defaultColWidth="9" defaultRowHeight="18" x14ac:dyDescent="0.35"/>
  <cols>
    <col min="1" max="1" width="6.8984375" style="113" customWidth="1"/>
    <col min="2" max="2" width="31" style="29" customWidth="1"/>
    <col min="3" max="3" width="10.5" style="119" customWidth="1"/>
    <col min="4" max="4" width="46.59765625" style="117" customWidth="1"/>
    <col min="5" max="5" width="10.3984375" style="119" customWidth="1"/>
    <col min="6" max="6" width="66.5" style="117" customWidth="1"/>
    <col min="7" max="7" width="20.59765625" style="117" bestFit="1" customWidth="1"/>
    <col min="8" max="8" width="9.09765625" style="117" customWidth="1"/>
    <col min="9" max="9" width="9.09765625" style="29" customWidth="1"/>
    <col min="10" max="16384" width="9" style="29"/>
  </cols>
  <sheetData>
    <row r="2" spans="1:9" ht="57.75" customHeight="1" x14ac:dyDescent="0.35">
      <c r="B2" s="114" t="s">
        <v>10</v>
      </c>
      <c r="C2" s="115"/>
      <c r="D2" s="53" t="s">
        <v>116</v>
      </c>
      <c r="E2" s="116"/>
    </row>
    <row r="3" spans="1:9" ht="37.5" customHeight="1" x14ac:dyDescent="0.35">
      <c r="B3" s="114" t="s">
        <v>12</v>
      </c>
      <c r="C3" s="115"/>
      <c r="D3" s="53" t="s">
        <v>117</v>
      </c>
      <c r="E3" s="116"/>
    </row>
    <row r="5" spans="1:9" s="118" customFormat="1" ht="62.25" customHeight="1" x14ac:dyDescent="0.3">
      <c r="A5" s="111" t="s">
        <v>1</v>
      </c>
      <c r="B5" s="111" t="s">
        <v>9</v>
      </c>
      <c r="C5" s="111" t="s">
        <v>2</v>
      </c>
      <c r="D5" s="111" t="s">
        <v>4</v>
      </c>
      <c r="E5" s="111" t="s">
        <v>6</v>
      </c>
      <c r="F5" s="111" t="s">
        <v>3</v>
      </c>
      <c r="G5" s="111" t="s">
        <v>11</v>
      </c>
      <c r="H5" s="111" t="s">
        <v>14</v>
      </c>
      <c r="I5" s="111" t="s">
        <v>7</v>
      </c>
    </row>
    <row r="6" spans="1:9" s="25" customFormat="1" x14ac:dyDescent="0.35">
      <c r="A6" s="22" t="s">
        <v>0</v>
      </c>
      <c r="B6" s="23" t="s">
        <v>46</v>
      </c>
      <c r="C6" s="22"/>
      <c r="D6" s="24"/>
      <c r="E6" s="22"/>
      <c r="F6" s="24"/>
      <c r="G6" s="24"/>
      <c r="H6" s="23"/>
      <c r="I6" s="120">
        <f>SUM(I8:I27)</f>
        <v>15</v>
      </c>
    </row>
    <row r="7" spans="1:9" s="10" customFormat="1" x14ac:dyDescent="0.35">
      <c r="A7" s="11">
        <v>1</v>
      </c>
      <c r="B7" s="9" t="s">
        <v>15</v>
      </c>
      <c r="C7" s="9"/>
      <c r="D7" s="9"/>
      <c r="E7" s="9"/>
      <c r="F7" s="9"/>
      <c r="G7" s="37"/>
      <c r="H7" s="37"/>
      <c r="I7" s="37"/>
    </row>
    <row r="8" spans="1:9" s="10" customFormat="1" x14ac:dyDescent="0.35">
      <c r="A8" s="11"/>
      <c r="B8" s="9"/>
      <c r="C8" s="11" t="s">
        <v>5</v>
      </c>
      <c r="D8" s="9" t="s">
        <v>26</v>
      </c>
      <c r="E8" s="9"/>
      <c r="F8" s="9" t="s">
        <v>32</v>
      </c>
      <c r="G8" s="16" t="s">
        <v>16</v>
      </c>
      <c r="H8" s="16">
        <v>3</v>
      </c>
      <c r="I8" s="17">
        <v>0.5</v>
      </c>
    </row>
    <row r="9" spans="1:9" s="10" customFormat="1" x14ac:dyDescent="0.35">
      <c r="A9" s="11"/>
      <c r="B9" s="9"/>
      <c r="C9" s="11" t="s">
        <v>5</v>
      </c>
      <c r="D9" s="9" t="s">
        <v>27</v>
      </c>
      <c r="E9" s="11"/>
      <c r="F9" s="9" t="s">
        <v>33</v>
      </c>
      <c r="G9" s="11" t="s">
        <v>16</v>
      </c>
      <c r="H9" s="16">
        <v>3</v>
      </c>
      <c r="I9" s="17">
        <v>0.2</v>
      </c>
    </row>
    <row r="10" spans="1:9" s="10" customFormat="1" ht="44.25" customHeight="1" x14ac:dyDescent="0.35">
      <c r="A10" s="11"/>
      <c r="B10" s="9"/>
      <c r="C10" s="11" t="s">
        <v>5</v>
      </c>
      <c r="D10" s="9" t="s">
        <v>23</v>
      </c>
      <c r="E10" s="11"/>
      <c r="F10" s="9" t="s">
        <v>45</v>
      </c>
      <c r="G10" s="11" t="s">
        <v>16</v>
      </c>
      <c r="H10" s="16">
        <v>1</v>
      </c>
      <c r="I10" s="17">
        <v>0.2</v>
      </c>
    </row>
    <row r="11" spans="1:9" s="10" customFormat="1" x14ac:dyDescent="0.35">
      <c r="A11" s="11"/>
      <c r="B11" s="9"/>
      <c r="C11" s="11" t="s">
        <v>5</v>
      </c>
      <c r="D11" s="9" t="s">
        <v>240</v>
      </c>
      <c r="E11" s="11"/>
      <c r="F11" s="9" t="s">
        <v>241</v>
      </c>
      <c r="G11" s="11" t="s">
        <v>16</v>
      </c>
      <c r="H11" s="16">
        <v>3</v>
      </c>
      <c r="I11" s="17">
        <v>0.4</v>
      </c>
    </row>
    <row r="12" spans="1:9" s="10" customFormat="1" ht="23.4" customHeight="1" x14ac:dyDescent="0.35">
      <c r="A12" s="11"/>
      <c r="B12" s="9"/>
      <c r="C12" s="16" t="s">
        <v>5</v>
      </c>
      <c r="D12" s="9" t="s">
        <v>17</v>
      </c>
      <c r="E12" s="16"/>
      <c r="F12" s="9" t="s">
        <v>34</v>
      </c>
      <c r="G12" s="11" t="s">
        <v>16</v>
      </c>
      <c r="H12" s="16">
        <v>1</v>
      </c>
      <c r="I12" s="17">
        <v>0.4</v>
      </c>
    </row>
    <row r="13" spans="1:9" s="10" customFormat="1" x14ac:dyDescent="0.35">
      <c r="A13" s="11"/>
      <c r="B13" s="9"/>
      <c r="C13" s="11" t="s">
        <v>5</v>
      </c>
      <c r="D13" s="9" t="s">
        <v>18</v>
      </c>
      <c r="E13" s="11"/>
      <c r="F13" s="9" t="s">
        <v>35</v>
      </c>
      <c r="G13" s="11" t="s">
        <v>16</v>
      </c>
      <c r="H13" s="16">
        <v>1</v>
      </c>
      <c r="I13" s="17">
        <v>0.4</v>
      </c>
    </row>
    <row r="14" spans="1:9" s="10" customFormat="1" ht="41.25" customHeight="1" x14ac:dyDescent="0.35">
      <c r="A14" s="11"/>
      <c r="B14" s="9"/>
      <c r="C14" s="11" t="s">
        <v>5</v>
      </c>
      <c r="D14" s="9" t="s">
        <v>24</v>
      </c>
      <c r="E14" s="11"/>
      <c r="F14" s="9" t="s">
        <v>36</v>
      </c>
      <c r="G14" s="11" t="s">
        <v>16</v>
      </c>
      <c r="H14" s="16">
        <v>1</v>
      </c>
      <c r="I14" s="17">
        <v>0.4</v>
      </c>
    </row>
    <row r="15" spans="1:9" s="10" customFormat="1" ht="36" x14ac:dyDescent="0.35">
      <c r="A15" s="11"/>
      <c r="B15" s="55"/>
      <c r="C15" s="33" t="s">
        <v>5</v>
      </c>
      <c r="D15" s="55" t="s">
        <v>37</v>
      </c>
      <c r="E15" s="33"/>
      <c r="F15" s="55" t="s">
        <v>38</v>
      </c>
      <c r="G15" s="33" t="s">
        <v>16</v>
      </c>
      <c r="H15" s="32">
        <v>1</v>
      </c>
      <c r="I15" s="58">
        <v>0.5</v>
      </c>
    </row>
    <row r="16" spans="1:9" s="10" customFormat="1" x14ac:dyDescent="0.35">
      <c r="A16" s="57">
        <v>2</v>
      </c>
      <c r="B16" s="12" t="s">
        <v>47</v>
      </c>
      <c r="C16" s="63"/>
      <c r="D16" s="13"/>
      <c r="E16" s="63"/>
      <c r="F16" s="13"/>
      <c r="G16" s="63"/>
      <c r="H16" s="35"/>
      <c r="I16" s="64"/>
    </row>
    <row r="17" spans="1:9" s="10" customFormat="1" ht="36" x14ac:dyDescent="0.35">
      <c r="A17" s="11"/>
      <c r="B17" s="59"/>
      <c r="C17" s="60" t="s">
        <v>5</v>
      </c>
      <c r="D17" s="59" t="s">
        <v>96</v>
      </c>
      <c r="E17" s="60"/>
      <c r="F17" s="59" t="s">
        <v>242</v>
      </c>
      <c r="G17" s="60" t="s">
        <v>16</v>
      </c>
      <c r="H17" s="61">
        <v>4</v>
      </c>
      <c r="I17" s="62">
        <v>2</v>
      </c>
    </row>
    <row r="18" spans="1:9" s="10" customFormat="1" ht="36" x14ac:dyDescent="0.35">
      <c r="A18" s="11"/>
      <c r="B18" s="9"/>
      <c r="C18" s="11" t="s">
        <v>5</v>
      </c>
      <c r="D18" s="9" t="s">
        <v>97</v>
      </c>
      <c r="E18" s="11"/>
      <c r="F18" s="9" t="s">
        <v>243</v>
      </c>
      <c r="G18" s="11" t="s">
        <v>16</v>
      </c>
      <c r="H18" s="16">
        <v>1</v>
      </c>
      <c r="I18" s="17">
        <v>1</v>
      </c>
    </row>
    <row r="19" spans="1:9" s="10" customFormat="1" x14ac:dyDescent="0.35">
      <c r="A19" s="11"/>
      <c r="B19" s="9"/>
      <c r="C19" s="11" t="s">
        <v>5</v>
      </c>
      <c r="D19" s="10" t="s">
        <v>50</v>
      </c>
      <c r="E19" s="11"/>
      <c r="F19" s="9" t="s">
        <v>49</v>
      </c>
      <c r="G19" s="11" t="s">
        <v>16</v>
      </c>
      <c r="H19" s="16">
        <v>1</v>
      </c>
      <c r="I19" s="17">
        <v>1</v>
      </c>
    </row>
    <row r="20" spans="1:9" s="10" customFormat="1" ht="54" x14ac:dyDescent="0.35">
      <c r="A20" s="11"/>
      <c r="B20" s="9"/>
      <c r="C20" s="11" t="s">
        <v>5</v>
      </c>
      <c r="D20" s="9" t="s">
        <v>50</v>
      </c>
      <c r="E20" s="18"/>
      <c r="F20" s="19" t="s">
        <v>51</v>
      </c>
      <c r="G20" s="11" t="s">
        <v>16</v>
      </c>
      <c r="H20" s="16">
        <v>1</v>
      </c>
      <c r="I20" s="17">
        <v>1</v>
      </c>
    </row>
    <row r="21" spans="1:9" s="10" customFormat="1" x14ac:dyDescent="0.35">
      <c r="A21" s="11"/>
      <c r="B21" s="9"/>
      <c r="C21" s="11" t="s">
        <v>5</v>
      </c>
      <c r="D21" s="20" t="s">
        <v>52</v>
      </c>
      <c r="E21" s="11"/>
      <c r="F21" s="20" t="s">
        <v>53</v>
      </c>
      <c r="G21" s="11" t="s">
        <v>16</v>
      </c>
      <c r="H21" s="16">
        <v>1</v>
      </c>
      <c r="I21" s="17">
        <v>1</v>
      </c>
    </row>
    <row r="22" spans="1:9" s="10" customFormat="1" x14ac:dyDescent="0.35">
      <c r="A22" s="11"/>
      <c r="B22" s="9"/>
      <c r="C22" s="11" t="s">
        <v>5</v>
      </c>
      <c r="D22" s="20" t="s">
        <v>54</v>
      </c>
      <c r="E22" s="11"/>
      <c r="F22" s="9" t="s">
        <v>55</v>
      </c>
      <c r="G22" s="11" t="s">
        <v>16</v>
      </c>
      <c r="H22" s="16">
        <v>1</v>
      </c>
      <c r="I22" s="17">
        <v>1</v>
      </c>
    </row>
    <row r="23" spans="1:9" s="10" customFormat="1" ht="44.25" customHeight="1" x14ac:dyDescent="0.35">
      <c r="A23" s="11"/>
      <c r="B23" s="9"/>
      <c r="C23" s="11" t="s">
        <v>5</v>
      </c>
      <c r="D23" s="10" t="s">
        <v>56</v>
      </c>
      <c r="E23" s="11"/>
      <c r="F23" s="9" t="s">
        <v>57</v>
      </c>
      <c r="G23" s="11" t="s">
        <v>16</v>
      </c>
      <c r="H23" s="16">
        <v>1</v>
      </c>
      <c r="I23" s="17">
        <v>1</v>
      </c>
    </row>
    <row r="24" spans="1:9" s="10" customFormat="1" ht="39" customHeight="1" x14ac:dyDescent="0.35">
      <c r="A24" s="11"/>
      <c r="B24" s="9"/>
      <c r="C24" s="11" t="s">
        <v>5</v>
      </c>
      <c r="D24" s="20" t="s">
        <v>58</v>
      </c>
      <c r="E24" s="11"/>
      <c r="F24" s="21" t="s">
        <v>244</v>
      </c>
      <c r="G24" s="11" t="s">
        <v>16</v>
      </c>
      <c r="H24" s="16">
        <v>1</v>
      </c>
      <c r="I24" s="17">
        <v>1</v>
      </c>
    </row>
    <row r="25" spans="1:9" s="10" customFormat="1" ht="36" x14ac:dyDescent="0.35">
      <c r="A25" s="11"/>
      <c r="B25" s="55"/>
      <c r="C25" s="33" t="s">
        <v>5</v>
      </c>
      <c r="D25" s="10" t="s">
        <v>59</v>
      </c>
      <c r="E25" s="33"/>
      <c r="F25" s="19" t="s">
        <v>60</v>
      </c>
      <c r="G25" s="33" t="s">
        <v>16</v>
      </c>
      <c r="H25" s="32">
        <v>4</v>
      </c>
      <c r="I25" s="58">
        <v>1</v>
      </c>
    </row>
    <row r="26" spans="1:9" s="10" customFormat="1" ht="36" x14ac:dyDescent="0.35">
      <c r="A26" s="57">
        <v>3</v>
      </c>
      <c r="B26" s="12" t="s">
        <v>40</v>
      </c>
      <c r="C26" s="63"/>
      <c r="D26" s="13"/>
      <c r="E26" s="63"/>
      <c r="F26" s="13"/>
      <c r="G26" s="63"/>
      <c r="H26" s="35"/>
      <c r="I26" s="64"/>
    </row>
    <row r="27" spans="1:9" s="10" customFormat="1" x14ac:dyDescent="0.35">
      <c r="A27" s="11"/>
      <c r="B27" s="59"/>
      <c r="C27" s="60" t="s">
        <v>5</v>
      </c>
      <c r="D27" s="59" t="s">
        <v>22</v>
      </c>
      <c r="E27" s="60"/>
      <c r="F27" s="65" t="s">
        <v>48</v>
      </c>
      <c r="G27" s="60" t="s">
        <v>16</v>
      </c>
      <c r="H27" s="61">
        <v>4</v>
      </c>
      <c r="I27" s="62">
        <v>2</v>
      </c>
    </row>
    <row r="28" spans="1:9" s="34" customFormat="1" x14ac:dyDescent="0.35">
      <c r="A28" s="121" t="s">
        <v>8</v>
      </c>
      <c r="B28" s="122" t="s">
        <v>61</v>
      </c>
      <c r="C28" s="121"/>
      <c r="D28" s="123"/>
      <c r="E28" s="124"/>
      <c r="F28" s="123"/>
      <c r="G28" s="123"/>
      <c r="H28" s="124"/>
      <c r="I28" s="125">
        <f>SUM(I30:I137)</f>
        <v>34.999999999999957</v>
      </c>
    </row>
    <row r="29" spans="1:9" s="10" customFormat="1" x14ac:dyDescent="0.35">
      <c r="A29" s="16">
        <v>1</v>
      </c>
      <c r="B29" s="12" t="s">
        <v>15</v>
      </c>
      <c r="C29" s="35"/>
      <c r="D29" s="14"/>
      <c r="E29" s="14"/>
      <c r="F29" s="14"/>
      <c r="G29" s="14"/>
      <c r="H29" s="35"/>
      <c r="I29" s="15"/>
    </row>
    <row r="30" spans="1:9" s="10" customFormat="1" x14ac:dyDescent="0.35">
      <c r="A30" s="16"/>
      <c r="B30" s="9"/>
      <c r="C30" s="11" t="s">
        <v>5</v>
      </c>
      <c r="D30" s="9" t="s">
        <v>26</v>
      </c>
      <c r="E30" s="9"/>
      <c r="F30" s="9" t="s">
        <v>32</v>
      </c>
      <c r="G30" s="16" t="s">
        <v>16</v>
      </c>
      <c r="H30" s="16">
        <v>3</v>
      </c>
      <c r="I30" s="17">
        <v>1</v>
      </c>
    </row>
    <row r="31" spans="1:9" s="10" customFormat="1" x14ac:dyDescent="0.35">
      <c r="A31" s="16"/>
      <c r="B31" s="9"/>
      <c r="C31" s="11" t="s">
        <v>5</v>
      </c>
      <c r="D31" s="9" t="s">
        <v>27</v>
      </c>
      <c r="E31" s="11"/>
      <c r="F31" s="9" t="s">
        <v>33</v>
      </c>
      <c r="G31" s="11" t="s">
        <v>16</v>
      </c>
      <c r="H31" s="16">
        <v>3</v>
      </c>
      <c r="I31" s="17">
        <v>1</v>
      </c>
    </row>
    <row r="32" spans="1:9" s="10" customFormat="1" ht="36" x14ac:dyDescent="0.35">
      <c r="A32" s="16"/>
      <c r="B32" s="9"/>
      <c r="C32" s="11" t="s">
        <v>5</v>
      </c>
      <c r="D32" s="9" t="s">
        <v>23</v>
      </c>
      <c r="E32" s="11"/>
      <c r="F32" s="9" t="s">
        <v>42</v>
      </c>
      <c r="G32" s="11" t="s">
        <v>16</v>
      </c>
      <c r="H32" s="16">
        <v>1</v>
      </c>
      <c r="I32" s="17">
        <v>1</v>
      </c>
    </row>
    <row r="33" spans="1:9" s="10" customFormat="1" ht="36" x14ac:dyDescent="0.35">
      <c r="A33" s="16"/>
      <c r="B33" s="9"/>
      <c r="C33" s="11" t="s">
        <v>5</v>
      </c>
      <c r="D33" s="9" t="s">
        <v>240</v>
      </c>
      <c r="E33" s="11"/>
      <c r="F33" s="9" t="s">
        <v>148</v>
      </c>
      <c r="G33" s="11" t="s">
        <v>16</v>
      </c>
      <c r="H33" s="16">
        <v>3</v>
      </c>
      <c r="I33" s="17">
        <v>0.1</v>
      </c>
    </row>
    <row r="34" spans="1:9" s="10" customFormat="1" ht="36" x14ac:dyDescent="0.35">
      <c r="A34" s="16"/>
      <c r="B34" s="9"/>
      <c r="C34" s="11" t="s">
        <v>5</v>
      </c>
      <c r="D34" s="9" t="s">
        <v>240</v>
      </c>
      <c r="E34" s="11"/>
      <c r="F34" s="9" t="s">
        <v>149</v>
      </c>
      <c r="G34" s="11" t="s">
        <v>16</v>
      </c>
      <c r="H34" s="16">
        <v>3</v>
      </c>
      <c r="I34" s="17">
        <v>0.1</v>
      </c>
    </row>
    <row r="35" spans="1:9" s="10" customFormat="1" x14ac:dyDescent="0.35">
      <c r="A35" s="16"/>
      <c r="B35" s="9"/>
      <c r="C35" s="11" t="s">
        <v>5</v>
      </c>
      <c r="D35" s="9" t="s">
        <v>240</v>
      </c>
      <c r="E35" s="11"/>
      <c r="F35" s="9" t="s">
        <v>150</v>
      </c>
      <c r="G35" s="11" t="s">
        <v>16</v>
      </c>
      <c r="H35" s="16">
        <v>3</v>
      </c>
      <c r="I35" s="17">
        <v>0.1</v>
      </c>
    </row>
    <row r="36" spans="1:9" s="10" customFormat="1" ht="36" x14ac:dyDescent="0.35">
      <c r="A36" s="16"/>
      <c r="B36" s="9"/>
      <c r="C36" s="11" t="s">
        <v>5</v>
      </c>
      <c r="D36" s="9" t="s">
        <v>240</v>
      </c>
      <c r="E36" s="11"/>
      <c r="F36" s="9" t="s">
        <v>245</v>
      </c>
      <c r="G36" s="11" t="s">
        <v>16</v>
      </c>
      <c r="H36" s="16">
        <v>3</v>
      </c>
      <c r="I36" s="17">
        <v>0.1</v>
      </c>
    </row>
    <row r="37" spans="1:9" s="10" customFormat="1" ht="54" x14ac:dyDescent="0.35">
      <c r="A37" s="16"/>
      <c r="B37" s="9"/>
      <c r="C37" s="11" t="s">
        <v>5</v>
      </c>
      <c r="D37" s="9" t="s">
        <v>240</v>
      </c>
      <c r="E37" s="11"/>
      <c r="F37" s="9" t="s">
        <v>246</v>
      </c>
      <c r="G37" s="11" t="s">
        <v>16</v>
      </c>
      <c r="H37" s="16">
        <v>3</v>
      </c>
      <c r="I37" s="17">
        <v>0.1</v>
      </c>
    </row>
    <row r="38" spans="1:9" s="10" customFormat="1" ht="36" x14ac:dyDescent="0.35">
      <c r="A38" s="16"/>
      <c r="B38" s="9"/>
      <c r="C38" s="11" t="s">
        <v>5</v>
      </c>
      <c r="D38" s="9" t="s">
        <v>240</v>
      </c>
      <c r="E38" s="11"/>
      <c r="F38" s="13" t="s">
        <v>247</v>
      </c>
      <c r="G38" s="11" t="s">
        <v>16</v>
      </c>
      <c r="H38" s="16">
        <v>3</v>
      </c>
      <c r="I38" s="17">
        <v>0.1</v>
      </c>
    </row>
    <row r="39" spans="1:9" s="10" customFormat="1" x14ac:dyDescent="0.35">
      <c r="A39" s="16"/>
      <c r="B39" s="9"/>
      <c r="C39" s="11" t="s">
        <v>5</v>
      </c>
      <c r="D39" s="9" t="s">
        <v>240</v>
      </c>
      <c r="E39" s="11"/>
      <c r="F39" s="9" t="s">
        <v>151</v>
      </c>
      <c r="G39" s="11" t="s">
        <v>16</v>
      </c>
      <c r="H39" s="16">
        <v>3</v>
      </c>
      <c r="I39" s="17">
        <v>0.1</v>
      </c>
    </row>
    <row r="40" spans="1:9" s="10" customFormat="1" ht="36" x14ac:dyDescent="0.35">
      <c r="A40" s="16"/>
      <c r="B40" s="9"/>
      <c r="C40" s="11" t="s">
        <v>5</v>
      </c>
      <c r="D40" s="9" t="s">
        <v>240</v>
      </c>
      <c r="E40" s="11"/>
      <c r="F40" s="9" t="s">
        <v>152</v>
      </c>
      <c r="G40" s="11" t="s">
        <v>16</v>
      </c>
      <c r="H40" s="16">
        <v>3</v>
      </c>
      <c r="I40" s="17">
        <v>0.1</v>
      </c>
    </row>
    <row r="41" spans="1:9" s="10" customFormat="1" x14ac:dyDescent="0.35">
      <c r="A41" s="16"/>
      <c r="B41" s="9"/>
      <c r="C41" s="11" t="s">
        <v>5</v>
      </c>
      <c r="D41" s="9" t="s">
        <v>240</v>
      </c>
      <c r="E41" s="11"/>
      <c r="F41" s="13" t="s">
        <v>153</v>
      </c>
      <c r="G41" s="11" t="s">
        <v>16</v>
      </c>
      <c r="H41" s="16">
        <v>3</v>
      </c>
      <c r="I41" s="17">
        <v>0.1</v>
      </c>
    </row>
    <row r="42" spans="1:9" s="10" customFormat="1" ht="36" x14ac:dyDescent="0.35">
      <c r="A42" s="16"/>
      <c r="B42" s="9"/>
      <c r="C42" s="11" t="s">
        <v>5</v>
      </c>
      <c r="D42" s="9" t="s">
        <v>240</v>
      </c>
      <c r="E42" s="11"/>
      <c r="F42" s="9" t="s">
        <v>154</v>
      </c>
      <c r="G42" s="11" t="s">
        <v>16</v>
      </c>
      <c r="H42" s="16">
        <v>3</v>
      </c>
      <c r="I42" s="17">
        <v>0.1</v>
      </c>
    </row>
    <row r="43" spans="1:9" s="10" customFormat="1" x14ac:dyDescent="0.35">
      <c r="A43" s="16"/>
      <c r="B43" s="9"/>
      <c r="C43" s="16" t="s">
        <v>5</v>
      </c>
      <c r="D43" s="9" t="s">
        <v>17</v>
      </c>
      <c r="E43" s="16"/>
      <c r="F43" s="9" t="s">
        <v>34</v>
      </c>
      <c r="G43" s="11" t="s">
        <v>16</v>
      </c>
      <c r="H43" s="16">
        <v>1</v>
      </c>
      <c r="I43" s="17">
        <v>1</v>
      </c>
    </row>
    <row r="44" spans="1:9" s="10" customFormat="1" x14ac:dyDescent="0.35">
      <c r="A44" s="16"/>
      <c r="B44" s="9"/>
      <c r="C44" s="11" t="s">
        <v>5</v>
      </c>
      <c r="D44" s="9" t="s">
        <v>18</v>
      </c>
      <c r="E44" s="11"/>
      <c r="F44" s="9" t="s">
        <v>35</v>
      </c>
      <c r="G44" s="11" t="s">
        <v>16</v>
      </c>
      <c r="H44" s="16">
        <v>1</v>
      </c>
      <c r="I44" s="17">
        <v>1</v>
      </c>
    </row>
    <row r="45" spans="1:9" s="10" customFormat="1" ht="36" x14ac:dyDescent="0.35">
      <c r="A45" s="16"/>
      <c r="B45" s="9"/>
      <c r="C45" s="11" t="s">
        <v>5</v>
      </c>
      <c r="D45" s="9" t="s">
        <v>24</v>
      </c>
      <c r="E45" s="11"/>
      <c r="F45" s="9" t="s">
        <v>36</v>
      </c>
      <c r="G45" s="11" t="s">
        <v>16</v>
      </c>
      <c r="H45" s="16">
        <v>1</v>
      </c>
      <c r="I45" s="17">
        <v>1</v>
      </c>
    </row>
    <row r="46" spans="1:9" s="10" customFormat="1" ht="36" x14ac:dyDescent="0.35">
      <c r="A46" s="36"/>
      <c r="C46" s="33" t="s">
        <v>5</v>
      </c>
      <c r="D46" s="55" t="s">
        <v>37</v>
      </c>
      <c r="E46" s="33"/>
      <c r="F46" s="55" t="s">
        <v>38</v>
      </c>
      <c r="G46" s="33" t="s">
        <v>16</v>
      </c>
      <c r="H46" s="32">
        <v>1</v>
      </c>
      <c r="I46" s="58">
        <v>1</v>
      </c>
    </row>
    <row r="47" spans="1:9" s="10" customFormat="1" x14ac:dyDescent="0.35">
      <c r="A47" s="66">
        <v>2</v>
      </c>
      <c r="B47" s="12" t="s">
        <v>41</v>
      </c>
      <c r="C47" s="63"/>
      <c r="D47" s="13"/>
      <c r="E47" s="63"/>
      <c r="F47" s="13"/>
      <c r="G47" s="63"/>
      <c r="H47" s="35"/>
      <c r="I47" s="64"/>
    </row>
    <row r="48" spans="1:9" s="10" customFormat="1" ht="36" x14ac:dyDescent="0.35">
      <c r="A48" s="16"/>
      <c r="B48" s="59"/>
      <c r="C48" s="61" t="s">
        <v>5</v>
      </c>
      <c r="D48" s="59" t="s">
        <v>20</v>
      </c>
      <c r="E48" s="61"/>
      <c r="F48" s="129" t="s">
        <v>155</v>
      </c>
      <c r="G48" s="60" t="s">
        <v>16</v>
      </c>
      <c r="H48" s="61">
        <v>1</v>
      </c>
      <c r="I48" s="62">
        <v>0.4</v>
      </c>
    </row>
    <row r="49" spans="1:9" s="10" customFormat="1" ht="36" x14ac:dyDescent="0.35">
      <c r="A49" s="16"/>
      <c r="B49" s="59"/>
      <c r="C49" s="61" t="s">
        <v>5</v>
      </c>
      <c r="D49" s="59" t="s">
        <v>20</v>
      </c>
      <c r="E49" s="61"/>
      <c r="F49" s="129" t="s">
        <v>248</v>
      </c>
      <c r="G49" s="60" t="s">
        <v>16</v>
      </c>
      <c r="H49" s="61">
        <v>1</v>
      </c>
      <c r="I49" s="62">
        <v>0.4</v>
      </c>
    </row>
    <row r="50" spans="1:9" s="10" customFormat="1" ht="36" x14ac:dyDescent="0.35">
      <c r="A50" s="16"/>
      <c r="B50" s="59"/>
      <c r="C50" s="61" t="s">
        <v>5</v>
      </c>
      <c r="D50" s="59" t="s">
        <v>20</v>
      </c>
      <c r="E50" s="61"/>
      <c r="F50" s="129" t="s">
        <v>156</v>
      </c>
      <c r="G50" s="60" t="s">
        <v>16</v>
      </c>
      <c r="H50" s="61">
        <v>1</v>
      </c>
      <c r="I50" s="62">
        <v>0.4</v>
      </c>
    </row>
    <row r="51" spans="1:9" s="10" customFormat="1" ht="36" x14ac:dyDescent="0.35">
      <c r="A51" s="16"/>
      <c r="B51" s="59"/>
      <c r="C51" s="61" t="s">
        <v>5</v>
      </c>
      <c r="D51" s="59" t="s">
        <v>20</v>
      </c>
      <c r="E51" s="61"/>
      <c r="F51" s="129" t="s">
        <v>157</v>
      </c>
      <c r="G51" s="60" t="s">
        <v>16</v>
      </c>
      <c r="H51" s="61">
        <v>1</v>
      </c>
      <c r="I51" s="62">
        <v>0.4</v>
      </c>
    </row>
    <row r="52" spans="1:9" s="10" customFormat="1" ht="54" x14ac:dyDescent="0.35">
      <c r="A52" s="16"/>
      <c r="B52" s="59"/>
      <c r="C52" s="61" t="s">
        <v>5</v>
      </c>
      <c r="D52" s="59" t="s">
        <v>20</v>
      </c>
      <c r="E52" s="61"/>
      <c r="F52" s="129" t="s">
        <v>158</v>
      </c>
      <c r="G52" s="60" t="s">
        <v>16</v>
      </c>
      <c r="H52" s="61">
        <v>1</v>
      </c>
      <c r="I52" s="62">
        <v>0.4</v>
      </c>
    </row>
    <row r="53" spans="1:9" s="10" customFormat="1" ht="90" x14ac:dyDescent="0.35">
      <c r="A53" s="16"/>
      <c r="B53" s="9"/>
      <c r="C53" s="16" t="s">
        <v>5</v>
      </c>
      <c r="D53" s="37" t="s">
        <v>159</v>
      </c>
      <c r="E53" s="37"/>
      <c r="F53" s="9" t="s">
        <v>164</v>
      </c>
      <c r="G53" s="16" t="s">
        <v>16</v>
      </c>
      <c r="H53" s="16">
        <v>1</v>
      </c>
      <c r="I53" s="17">
        <v>0.4</v>
      </c>
    </row>
    <row r="54" spans="1:9" s="10" customFormat="1" ht="54" x14ac:dyDescent="0.35">
      <c r="A54" s="16"/>
      <c r="B54" s="9"/>
      <c r="C54" s="16" t="s">
        <v>5</v>
      </c>
      <c r="D54" s="37" t="s">
        <v>159</v>
      </c>
      <c r="E54" s="37"/>
      <c r="F54" s="9" t="s">
        <v>160</v>
      </c>
      <c r="G54" s="16" t="s">
        <v>16</v>
      </c>
      <c r="H54" s="16">
        <v>1</v>
      </c>
      <c r="I54" s="17">
        <v>0.4</v>
      </c>
    </row>
    <row r="55" spans="1:9" s="10" customFormat="1" ht="54" x14ac:dyDescent="0.35">
      <c r="A55" s="16"/>
      <c r="B55" s="9"/>
      <c r="C55" s="16" t="s">
        <v>5</v>
      </c>
      <c r="D55" s="37" t="s">
        <v>159</v>
      </c>
      <c r="E55" s="37"/>
      <c r="F55" s="9" t="s">
        <v>161</v>
      </c>
      <c r="G55" s="16" t="s">
        <v>16</v>
      </c>
      <c r="H55" s="16">
        <v>1</v>
      </c>
      <c r="I55" s="17">
        <v>0.4</v>
      </c>
    </row>
    <row r="56" spans="1:9" s="10" customFormat="1" ht="39.6" customHeight="1" x14ac:dyDescent="0.35">
      <c r="A56" s="16"/>
      <c r="B56" s="9"/>
      <c r="C56" s="16" t="s">
        <v>5</v>
      </c>
      <c r="D56" s="37" t="s">
        <v>159</v>
      </c>
      <c r="E56" s="37"/>
      <c r="F56" s="9" t="s">
        <v>162</v>
      </c>
      <c r="G56" s="16" t="s">
        <v>16</v>
      </c>
      <c r="H56" s="16">
        <v>1</v>
      </c>
      <c r="I56" s="17">
        <v>0.4</v>
      </c>
    </row>
    <row r="57" spans="1:9" s="10" customFormat="1" x14ac:dyDescent="0.35">
      <c r="A57" s="16"/>
      <c r="B57" s="9"/>
      <c r="C57" s="16" t="s">
        <v>5</v>
      </c>
      <c r="D57" s="37" t="s">
        <v>159</v>
      </c>
      <c r="E57" s="37"/>
      <c r="F57" s="9" t="s">
        <v>163</v>
      </c>
      <c r="G57" s="16" t="s">
        <v>16</v>
      </c>
      <c r="H57" s="16">
        <v>1</v>
      </c>
      <c r="I57" s="17">
        <v>0.4</v>
      </c>
    </row>
    <row r="58" spans="1:9" s="10" customFormat="1" ht="36" x14ac:dyDescent="0.35">
      <c r="A58" s="16"/>
      <c r="B58" s="9"/>
      <c r="C58" s="16" t="s">
        <v>5</v>
      </c>
      <c r="D58" s="9" t="s">
        <v>25</v>
      </c>
      <c r="E58" s="11"/>
      <c r="F58" s="9" t="s">
        <v>165</v>
      </c>
      <c r="G58" s="11" t="s">
        <v>16</v>
      </c>
      <c r="H58" s="16">
        <v>1</v>
      </c>
      <c r="I58" s="17">
        <v>0.5</v>
      </c>
    </row>
    <row r="59" spans="1:9" s="10" customFormat="1" ht="36" x14ac:dyDescent="0.35">
      <c r="A59" s="16"/>
      <c r="B59" s="9"/>
      <c r="C59" s="16" t="s">
        <v>5</v>
      </c>
      <c r="D59" s="9" t="s">
        <v>25</v>
      </c>
      <c r="E59" s="11"/>
      <c r="F59" s="9" t="s">
        <v>166</v>
      </c>
      <c r="G59" s="11" t="s">
        <v>16</v>
      </c>
      <c r="H59" s="16">
        <v>1</v>
      </c>
      <c r="I59" s="17">
        <v>0.5</v>
      </c>
    </row>
    <row r="60" spans="1:9" s="10" customFormat="1" ht="36" x14ac:dyDescent="0.35">
      <c r="A60" s="16"/>
      <c r="B60" s="9"/>
      <c r="C60" s="16" t="s">
        <v>5</v>
      </c>
      <c r="D60" s="9" t="s">
        <v>19</v>
      </c>
      <c r="E60" s="11"/>
      <c r="F60" s="9" t="s">
        <v>167</v>
      </c>
      <c r="G60" s="11" t="s">
        <v>16</v>
      </c>
      <c r="H60" s="16">
        <v>1</v>
      </c>
      <c r="I60" s="17">
        <v>0.2</v>
      </c>
    </row>
    <row r="61" spans="1:9" s="10" customFormat="1" ht="54" x14ac:dyDescent="0.35">
      <c r="A61" s="16"/>
      <c r="B61" s="9"/>
      <c r="C61" s="16" t="s">
        <v>5</v>
      </c>
      <c r="D61" s="9" t="s">
        <v>19</v>
      </c>
      <c r="E61" s="11"/>
      <c r="F61" s="9" t="s">
        <v>168</v>
      </c>
      <c r="G61" s="11" t="s">
        <v>16</v>
      </c>
      <c r="H61" s="16">
        <v>1</v>
      </c>
      <c r="I61" s="17">
        <v>0.2</v>
      </c>
    </row>
    <row r="62" spans="1:9" s="10" customFormat="1" ht="54" x14ac:dyDescent="0.35">
      <c r="A62" s="16"/>
      <c r="B62" s="9"/>
      <c r="C62" s="16" t="s">
        <v>5</v>
      </c>
      <c r="D62" s="9" t="s">
        <v>19</v>
      </c>
      <c r="E62" s="11"/>
      <c r="F62" s="9" t="s">
        <v>169</v>
      </c>
      <c r="G62" s="11" t="s">
        <v>16</v>
      </c>
      <c r="H62" s="16">
        <v>1</v>
      </c>
      <c r="I62" s="17">
        <v>0.2</v>
      </c>
    </row>
    <row r="63" spans="1:9" s="10" customFormat="1" ht="36" x14ac:dyDescent="0.35">
      <c r="A63" s="16"/>
      <c r="B63" s="9"/>
      <c r="C63" s="16" t="s">
        <v>5</v>
      </c>
      <c r="D63" s="9" t="s">
        <v>19</v>
      </c>
      <c r="E63" s="11"/>
      <c r="F63" s="9" t="s">
        <v>170</v>
      </c>
      <c r="G63" s="11" t="s">
        <v>16</v>
      </c>
      <c r="H63" s="16">
        <v>1</v>
      </c>
      <c r="I63" s="17">
        <v>0.2</v>
      </c>
    </row>
    <row r="64" spans="1:9" s="10" customFormat="1" ht="36" x14ac:dyDescent="0.35">
      <c r="A64" s="16"/>
      <c r="B64" s="9"/>
      <c r="C64" s="16" t="s">
        <v>5</v>
      </c>
      <c r="D64" s="9" t="s">
        <v>19</v>
      </c>
      <c r="E64" s="11"/>
      <c r="F64" s="9" t="s">
        <v>171</v>
      </c>
      <c r="G64" s="11" t="s">
        <v>16</v>
      </c>
      <c r="H64" s="16">
        <v>1</v>
      </c>
      <c r="I64" s="17">
        <v>0.2</v>
      </c>
    </row>
    <row r="65" spans="1:9" s="10" customFormat="1" ht="72" x14ac:dyDescent="0.35">
      <c r="A65" s="16"/>
      <c r="B65" s="9"/>
      <c r="C65" s="16" t="s">
        <v>5</v>
      </c>
      <c r="D65" s="9" t="s">
        <v>19</v>
      </c>
      <c r="E65" s="11"/>
      <c r="F65" s="9" t="s">
        <v>172</v>
      </c>
      <c r="G65" s="11" t="s">
        <v>16</v>
      </c>
      <c r="H65" s="16">
        <v>1</v>
      </c>
      <c r="I65" s="17">
        <v>0.2</v>
      </c>
    </row>
    <row r="66" spans="1:9" s="10" customFormat="1" ht="54" x14ac:dyDescent="0.35">
      <c r="A66" s="16"/>
      <c r="B66" s="9"/>
      <c r="C66" s="16" t="s">
        <v>5</v>
      </c>
      <c r="D66" s="9" t="s">
        <v>19</v>
      </c>
      <c r="E66" s="11"/>
      <c r="F66" s="9" t="s">
        <v>173</v>
      </c>
      <c r="G66" s="11" t="s">
        <v>16</v>
      </c>
      <c r="H66" s="16">
        <v>1</v>
      </c>
      <c r="I66" s="17">
        <v>0.2</v>
      </c>
    </row>
    <row r="67" spans="1:9" s="10" customFormat="1" ht="36" x14ac:dyDescent="0.35">
      <c r="A67" s="16"/>
      <c r="B67" s="9"/>
      <c r="C67" s="16" t="s">
        <v>5</v>
      </c>
      <c r="D67" s="9" t="s">
        <v>19</v>
      </c>
      <c r="E67" s="11"/>
      <c r="F67" s="9" t="s">
        <v>174</v>
      </c>
      <c r="G67" s="11" t="s">
        <v>16</v>
      </c>
      <c r="H67" s="16">
        <v>1</v>
      </c>
      <c r="I67" s="17">
        <v>0.2</v>
      </c>
    </row>
    <row r="68" spans="1:9" s="10" customFormat="1" ht="54" x14ac:dyDescent="0.35">
      <c r="A68" s="16"/>
      <c r="B68" s="9"/>
      <c r="C68" s="16" t="s">
        <v>5</v>
      </c>
      <c r="D68" s="9" t="s">
        <v>19</v>
      </c>
      <c r="E68" s="11"/>
      <c r="F68" s="9" t="s">
        <v>175</v>
      </c>
      <c r="G68" s="11" t="s">
        <v>16</v>
      </c>
      <c r="H68" s="16">
        <v>1</v>
      </c>
      <c r="I68" s="17">
        <v>0.2</v>
      </c>
    </row>
    <row r="69" spans="1:9" s="10" customFormat="1" ht="36" x14ac:dyDescent="0.35">
      <c r="A69" s="16"/>
      <c r="B69" s="9"/>
      <c r="C69" s="16" t="s">
        <v>5</v>
      </c>
      <c r="D69" s="9" t="s">
        <v>19</v>
      </c>
      <c r="E69" s="11"/>
      <c r="F69" s="9" t="s">
        <v>249</v>
      </c>
      <c r="G69" s="11" t="s">
        <v>16</v>
      </c>
      <c r="H69" s="16">
        <v>1</v>
      </c>
      <c r="I69" s="17">
        <v>0.2</v>
      </c>
    </row>
    <row r="70" spans="1:9" s="10" customFormat="1" ht="36" x14ac:dyDescent="0.35">
      <c r="A70" s="16"/>
      <c r="B70" s="9"/>
      <c r="C70" s="16" t="s">
        <v>5</v>
      </c>
      <c r="D70" s="9" t="s">
        <v>21</v>
      </c>
      <c r="E70" s="11"/>
      <c r="F70" s="130" t="s">
        <v>176</v>
      </c>
      <c r="G70" s="11" t="s">
        <v>16</v>
      </c>
      <c r="H70" s="16">
        <v>1</v>
      </c>
      <c r="I70" s="17">
        <v>0.2</v>
      </c>
    </row>
    <row r="71" spans="1:9" s="10" customFormat="1" ht="36" x14ac:dyDescent="0.35">
      <c r="A71" s="16"/>
      <c r="B71" s="9"/>
      <c r="C71" s="16" t="s">
        <v>5</v>
      </c>
      <c r="D71" s="9" t="s">
        <v>21</v>
      </c>
      <c r="E71" s="11"/>
      <c r="F71" s="9" t="s">
        <v>177</v>
      </c>
      <c r="G71" s="11" t="s">
        <v>16</v>
      </c>
      <c r="H71" s="16">
        <v>1</v>
      </c>
      <c r="I71" s="17">
        <v>0.2</v>
      </c>
    </row>
    <row r="72" spans="1:9" s="10" customFormat="1" ht="36" x14ac:dyDescent="0.35">
      <c r="A72" s="16"/>
      <c r="B72" s="9"/>
      <c r="C72" s="16" t="s">
        <v>5</v>
      </c>
      <c r="D72" s="9" t="s">
        <v>21</v>
      </c>
      <c r="E72" s="11"/>
      <c r="F72" s="9" t="s">
        <v>178</v>
      </c>
      <c r="G72" s="11" t="s">
        <v>16</v>
      </c>
      <c r="H72" s="16">
        <v>1</v>
      </c>
      <c r="I72" s="17">
        <v>0.2</v>
      </c>
    </row>
    <row r="73" spans="1:9" s="10" customFormat="1" ht="36" x14ac:dyDescent="0.35">
      <c r="A73" s="16"/>
      <c r="B73" s="9"/>
      <c r="C73" s="16" t="s">
        <v>5</v>
      </c>
      <c r="D73" s="9" t="s">
        <v>21</v>
      </c>
      <c r="E73" s="11"/>
      <c r="F73" s="9" t="s">
        <v>179</v>
      </c>
      <c r="G73" s="11" t="s">
        <v>16</v>
      </c>
      <c r="H73" s="16">
        <v>1</v>
      </c>
      <c r="I73" s="17">
        <v>0.2</v>
      </c>
    </row>
    <row r="74" spans="1:9" s="10" customFormat="1" ht="36" x14ac:dyDescent="0.35">
      <c r="A74" s="16"/>
      <c r="B74" s="9"/>
      <c r="C74" s="16" t="s">
        <v>5</v>
      </c>
      <c r="D74" s="9" t="s">
        <v>21</v>
      </c>
      <c r="E74" s="11"/>
      <c r="F74" s="9" t="s">
        <v>180</v>
      </c>
      <c r="G74" s="11" t="s">
        <v>16</v>
      </c>
      <c r="H74" s="16">
        <v>1</v>
      </c>
      <c r="I74" s="17">
        <v>0.2</v>
      </c>
    </row>
    <row r="75" spans="1:9" s="10" customFormat="1" x14ac:dyDescent="0.35">
      <c r="A75" s="16"/>
      <c r="B75" s="9"/>
      <c r="C75" s="33" t="s">
        <v>5</v>
      </c>
      <c r="D75" s="9" t="s">
        <v>43</v>
      </c>
      <c r="E75" s="11"/>
      <c r="F75" s="9" t="s">
        <v>181</v>
      </c>
      <c r="G75" s="11" t="s">
        <v>16</v>
      </c>
      <c r="H75" s="16">
        <v>1</v>
      </c>
      <c r="I75" s="17">
        <v>0.2</v>
      </c>
    </row>
    <row r="76" spans="1:9" s="10" customFormat="1" ht="54" x14ac:dyDescent="0.35">
      <c r="A76" s="16"/>
      <c r="B76" s="9"/>
      <c r="C76" s="33" t="s">
        <v>5</v>
      </c>
      <c r="D76" s="9" t="s">
        <v>43</v>
      </c>
      <c r="E76" s="11"/>
      <c r="F76" s="9" t="s">
        <v>182</v>
      </c>
      <c r="G76" s="11" t="s">
        <v>16</v>
      </c>
      <c r="H76" s="16">
        <v>1</v>
      </c>
      <c r="I76" s="17">
        <v>0.2</v>
      </c>
    </row>
    <row r="77" spans="1:9" s="10" customFormat="1" x14ac:dyDescent="0.35">
      <c r="A77" s="16"/>
      <c r="B77" s="9"/>
      <c r="C77" s="33" t="s">
        <v>5</v>
      </c>
      <c r="D77" s="9" t="s">
        <v>43</v>
      </c>
      <c r="E77" s="11"/>
      <c r="F77" s="129" t="s">
        <v>183</v>
      </c>
      <c r="G77" s="11" t="s">
        <v>16</v>
      </c>
      <c r="H77" s="16">
        <v>1</v>
      </c>
      <c r="I77" s="17">
        <v>0.2</v>
      </c>
    </row>
    <row r="78" spans="1:9" s="10" customFormat="1" ht="108" x14ac:dyDescent="0.35">
      <c r="A78" s="16"/>
      <c r="B78" s="9"/>
      <c r="C78" s="33" t="s">
        <v>5</v>
      </c>
      <c r="D78" s="9" t="s">
        <v>43</v>
      </c>
      <c r="E78" s="11"/>
      <c r="F78" s="129" t="s">
        <v>184</v>
      </c>
      <c r="G78" s="11" t="s">
        <v>16</v>
      </c>
      <c r="H78" s="16">
        <v>1</v>
      </c>
      <c r="I78" s="17">
        <v>0.2</v>
      </c>
    </row>
    <row r="79" spans="1:9" s="10" customFormat="1" ht="36" x14ac:dyDescent="0.35">
      <c r="A79" s="16"/>
      <c r="B79" s="9"/>
      <c r="C79" s="33" t="s">
        <v>5</v>
      </c>
      <c r="D79" s="9" t="s">
        <v>43</v>
      </c>
      <c r="E79" s="11"/>
      <c r="F79" s="129" t="s">
        <v>185</v>
      </c>
      <c r="G79" s="11" t="s">
        <v>16</v>
      </c>
      <c r="H79" s="16">
        <v>1</v>
      </c>
      <c r="I79" s="17">
        <v>0.2</v>
      </c>
    </row>
    <row r="80" spans="1:9" s="10" customFormat="1" ht="198" x14ac:dyDescent="0.35">
      <c r="A80" s="16"/>
      <c r="B80" s="9"/>
      <c r="C80" s="33" t="s">
        <v>5</v>
      </c>
      <c r="D80" s="9" t="s">
        <v>43</v>
      </c>
      <c r="E80" s="11"/>
      <c r="F80" s="9" t="s">
        <v>186</v>
      </c>
      <c r="G80" s="11" t="s">
        <v>16</v>
      </c>
      <c r="H80" s="16">
        <v>1</v>
      </c>
      <c r="I80" s="17">
        <v>0.2</v>
      </c>
    </row>
    <row r="81" spans="1:9" s="10" customFormat="1" ht="36" x14ac:dyDescent="0.35">
      <c r="A81" s="16"/>
      <c r="B81" s="9"/>
      <c r="C81" s="33" t="s">
        <v>5</v>
      </c>
      <c r="D81" s="9" t="s">
        <v>43</v>
      </c>
      <c r="E81" s="11"/>
      <c r="F81" s="9" t="s">
        <v>187</v>
      </c>
      <c r="G81" s="11" t="s">
        <v>16</v>
      </c>
      <c r="H81" s="16">
        <v>1</v>
      </c>
      <c r="I81" s="17">
        <v>0.2</v>
      </c>
    </row>
    <row r="82" spans="1:9" s="10" customFormat="1" ht="36" x14ac:dyDescent="0.35">
      <c r="A82" s="16"/>
      <c r="B82" s="9"/>
      <c r="C82" s="33" t="s">
        <v>5</v>
      </c>
      <c r="D82" s="9" t="s">
        <v>43</v>
      </c>
      <c r="E82" s="11"/>
      <c r="F82" s="9" t="s">
        <v>188</v>
      </c>
      <c r="G82" s="11" t="s">
        <v>16</v>
      </c>
      <c r="H82" s="16">
        <v>1</v>
      </c>
      <c r="I82" s="17">
        <v>0.2</v>
      </c>
    </row>
    <row r="83" spans="1:9" s="10" customFormat="1" ht="36" x14ac:dyDescent="0.35">
      <c r="A83" s="16"/>
      <c r="B83" s="9"/>
      <c r="C83" s="33" t="s">
        <v>5</v>
      </c>
      <c r="D83" s="9" t="s">
        <v>43</v>
      </c>
      <c r="E83" s="11"/>
      <c r="F83" s="9" t="s">
        <v>189</v>
      </c>
      <c r="G83" s="11" t="s">
        <v>16</v>
      </c>
      <c r="H83" s="16">
        <v>1</v>
      </c>
      <c r="I83" s="17">
        <v>0.2</v>
      </c>
    </row>
    <row r="84" spans="1:9" s="10" customFormat="1" ht="36" x14ac:dyDescent="0.35">
      <c r="A84" s="16"/>
      <c r="B84" s="9"/>
      <c r="C84" s="33" t="s">
        <v>5</v>
      </c>
      <c r="D84" s="9" t="s">
        <v>43</v>
      </c>
      <c r="E84" s="11"/>
      <c r="F84" s="129" t="s">
        <v>190</v>
      </c>
      <c r="G84" s="11" t="s">
        <v>16</v>
      </c>
      <c r="H84" s="16">
        <v>1</v>
      </c>
      <c r="I84" s="17">
        <v>0.2</v>
      </c>
    </row>
    <row r="85" spans="1:9" s="10" customFormat="1" x14ac:dyDescent="0.35">
      <c r="A85" s="16"/>
      <c r="B85" s="9"/>
      <c r="C85" s="33" t="s">
        <v>5</v>
      </c>
      <c r="D85" s="9" t="s">
        <v>43</v>
      </c>
      <c r="E85" s="11"/>
      <c r="F85" s="129" t="s">
        <v>191</v>
      </c>
      <c r="G85" s="11" t="s">
        <v>16</v>
      </c>
      <c r="H85" s="16">
        <v>1</v>
      </c>
      <c r="I85" s="17">
        <v>0.2</v>
      </c>
    </row>
    <row r="86" spans="1:9" s="10" customFormat="1" x14ac:dyDescent="0.35">
      <c r="A86" s="16"/>
      <c r="B86" s="9"/>
      <c r="C86" s="33" t="s">
        <v>5</v>
      </c>
      <c r="D86" s="9" t="s">
        <v>43</v>
      </c>
      <c r="E86" s="11"/>
      <c r="F86" s="129" t="s">
        <v>192</v>
      </c>
      <c r="G86" s="11" t="s">
        <v>16</v>
      </c>
      <c r="H86" s="16">
        <v>1</v>
      </c>
      <c r="I86" s="17">
        <v>0.2</v>
      </c>
    </row>
    <row r="87" spans="1:9" s="10" customFormat="1" ht="54" x14ac:dyDescent="0.35">
      <c r="A87" s="16"/>
      <c r="B87" s="9"/>
      <c r="C87" s="33" t="s">
        <v>5</v>
      </c>
      <c r="D87" s="9" t="s">
        <v>43</v>
      </c>
      <c r="E87" s="11"/>
      <c r="F87" s="129" t="s">
        <v>193</v>
      </c>
      <c r="G87" s="11" t="s">
        <v>16</v>
      </c>
      <c r="H87" s="16">
        <v>1</v>
      </c>
      <c r="I87" s="17">
        <v>0.2</v>
      </c>
    </row>
    <row r="88" spans="1:9" s="10" customFormat="1" x14ac:dyDescent="0.35">
      <c r="A88" s="16"/>
      <c r="B88" s="9"/>
      <c r="C88" s="33" t="s">
        <v>5</v>
      </c>
      <c r="D88" s="9" t="s">
        <v>43</v>
      </c>
      <c r="E88" s="11"/>
      <c r="F88" s="129" t="s">
        <v>194</v>
      </c>
      <c r="G88" s="11" t="s">
        <v>16</v>
      </c>
      <c r="H88" s="16">
        <v>1</v>
      </c>
      <c r="I88" s="17">
        <v>0.2</v>
      </c>
    </row>
    <row r="89" spans="1:9" s="10" customFormat="1" x14ac:dyDescent="0.35">
      <c r="A89" s="16"/>
      <c r="B89" s="9"/>
      <c r="C89" s="33" t="s">
        <v>5</v>
      </c>
      <c r="D89" s="9" t="s">
        <v>43</v>
      </c>
      <c r="E89" s="11"/>
      <c r="F89" s="129" t="s">
        <v>195</v>
      </c>
      <c r="G89" s="11" t="s">
        <v>16</v>
      </c>
      <c r="H89" s="16">
        <v>1</v>
      </c>
      <c r="I89" s="17">
        <v>0.2</v>
      </c>
    </row>
    <row r="90" spans="1:9" s="10" customFormat="1" x14ac:dyDescent="0.35">
      <c r="A90" s="16"/>
      <c r="B90" s="9"/>
      <c r="C90" s="16" t="s">
        <v>5</v>
      </c>
      <c r="D90" s="20" t="s">
        <v>28</v>
      </c>
      <c r="E90" s="16"/>
      <c r="F90" s="131" t="s">
        <v>241</v>
      </c>
      <c r="G90" s="11" t="s">
        <v>16</v>
      </c>
      <c r="H90" s="16">
        <v>1</v>
      </c>
      <c r="I90" s="17">
        <v>0.2</v>
      </c>
    </row>
    <row r="91" spans="1:9" s="10" customFormat="1" x14ac:dyDescent="0.35">
      <c r="A91" s="16"/>
      <c r="B91" s="9"/>
      <c r="C91" s="16" t="s">
        <v>5</v>
      </c>
      <c r="D91" s="20" t="s">
        <v>28</v>
      </c>
      <c r="E91" s="16"/>
      <c r="F91" s="132" t="s">
        <v>196</v>
      </c>
      <c r="G91" s="11" t="s">
        <v>16</v>
      </c>
      <c r="H91" s="16">
        <v>1</v>
      </c>
      <c r="I91" s="17">
        <v>0.2</v>
      </c>
    </row>
    <row r="92" spans="1:9" s="10" customFormat="1" x14ac:dyDescent="0.35">
      <c r="A92" s="16"/>
      <c r="B92" s="9"/>
      <c r="C92" s="16" t="s">
        <v>5</v>
      </c>
      <c r="D92" s="20" t="s">
        <v>28</v>
      </c>
      <c r="E92" s="16"/>
      <c r="F92" s="30" t="s">
        <v>197</v>
      </c>
      <c r="G92" s="11" t="s">
        <v>16</v>
      </c>
      <c r="H92" s="16">
        <v>1</v>
      </c>
      <c r="I92" s="17">
        <v>0.2</v>
      </c>
    </row>
    <row r="93" spans="1:9" s="10" customFormat="1" ht="36" x14ac:dyDescent="0.35">
      <c r="A93" s="16"/>
      <c r="B93" s="9"/>
      <c r="C93" s="16" t="s">
        <v>5</v>
      </c>
      <c r="D93" s="20" t="s">
        <v>28</v>
      </c>
      <c r="E93" s="16"/>
      <c r="F93" s="30" t="s">
        <v>198</v>
      </c>
      <c r="G93" s="11" t="s">
        <v>16</v>
      </c>
      <c r="H93" s="16">
        <v>1</v>
      </c>
      <c r="I93" s="17">
        <v>0.2</v>
      </c>
    </row>
    <row r="94" spans="1:9" s="10" customFormat="1" ht="54" x14ac:dyDescent="0.35">
      <c r="A94" s="16"/>
      <c r="B94" s="9"/>
      <c r="C94" s="16" t="s">
        <v>5</v>
      </c>
      <c r="D94" s="20" t="s">
        <v>28</v>
      </c>
      <c r="E94" s="16"/>
      <c r="F94" s="30" t="s">
        <v>199</v>
      </c>
      <c r="G94" s="11" t="s">
        <v>16</v>
      </c>
      <c r="H94" s="16">
        <v>1</v>
      </c>
      <c r="I94" s="17">
        <v>0.2</v>
      </c>
    </row>
    <row r="95" spans="1:9" s="10" customFormat="1" x14ac:dyDescent="0.35">
      <c r="A95" s="16"/>
      <c r="B95" s="9"/>
      <c r="C95" s="16" t="s">
        <v>5</v>
      </c>
      <c r="D95" s="20" t="s">
        <v>28</v>
      </c>
      <c r="E95" s="16"/>
      <c r="F95" s="30" t="s">
        <v>200</v>
      </c>
      <c r="G95" s="11" t="s">
        <v>16</v>
      </c>
      <c r="H95" s="16">
        <v>1</v>
      </c>
      <c r="I95" s="17">
        <v>0.2</v>
      </c>
    </row>
    <row r="96" spans="1:9" s="10" customFormat="1" ht="36" x14ac:dyDescent="0.35">
      <c r="A96" s="16"/>
      <c r="B96" s="9"/>
      <c r="C96" s="16" t="s">
        <v>5</v>
      </c>
      <c r="D96" s="20" t="s">
        <v>28</v>
      </c>
      <c r="E96" s="16"/>
      <c r="F96" s="30" t="s">
        <v>201</v>
      </c>
      <c r="G96" s="11" t="s">
        <v>16</v>
      </c>
      <c r="H96" s="16">
        <v>1</v>
      </c>
      <c r="I96" s="17">
        <v>0.2</v>
      </c>
    </row>
    <row r="97" spans="1:9" s="10" customFormat="1" x14ac:dyDescent="0.35">
      <c r="A97" s="16"/>
      <c r="B97" s="9"/>
      <c r="C97" s="16" t="s">
        <v>5</v>
      </c>
      <c r="D97" s="20" t="s">
        <v>28</v>
      </c>
      <c r="E97" s="16"/>
      <c r="F97" s="30" t="s">
        <v>202</v>
      </c>
      <c r="G97" s="11" t="s">
        <v>16</v>
      </c>
      <c r="H97" s="16">
        <v>1</v>
      </c>
      <c r="I97" s="17">
        <v>0.2</v>
      </c>
    </row>
    <row r="98" spans="1:9" s="10" customFormat="1" x14ac:dyDescent="0.35">
      <c r="A98" s="16"/>
      <c r="B98" s="9"/>
      <c r="C98" s="16" t="s">
        <v>5</v>
      </c>
      <c r="D98" s="20" t="s">
        <v>28</v>
      </c>
      <c r="E98" s="16"/>
      <c r="F98" s="30" t="s">
        <v>203</v>
      </c>
      <c r="G98" s="11" t="s">
        <v>16</v>
      </c>
      <c r="H98" s="16">
        <v>1</v>
      </c>
      <c r="I98" s="17">
        <v>0.2</v>
      </c>
    </row>
    <row r="99" spans="1:9" s="10" customFormat="1" ht="36" x14ac:dyDescent="0.35">
      <c r="A99" s="16"/>
      <c r="B99" s="9"/>
      <c r="C99" s="16" t="s">
        <v>5</v>
      </c>
      <c r="D99" s="20" t="s">
        <v>28</v>
      </c>
      <c r="E99" s="16"/>
      <c r="F99" s="30" t="s">
        <v>204</v>
      </c>
      <c r="G99" s="11" t="s">
        <v>16</v>
      </c>
      <c r="H99" s="16">
        <v>1</v>
      </c>
      <c r="I99" s="17">
        <v>0.2</v>
      </c>
    </row>
    <row r="100" spans="1:9" s="10" customFormat="1" x14ac:dyDescent="0.35">
      <c r="A100" s="16"/>
      <c r="B100" s="9"/>
      <c r="C100" s="16" t="s">
        <v>5</v>
      </c>
      <c r="D100" s="21" t="s">
        <v>205</v>
      </c>
      <c r="E100" s="16"/>
      <c r="F100" s="30" t="s">
        <v>207</v>
      </c>
      <c r="G100" s="11" t="s">
        <v>16</v>
      </c>
      <c r="H100" s="16">
        <v>1</v>
      </c>
      <c r="I100" s="17">
        <v>0.2</v>
      </c>
    </row>
    <row r="101" spans="1:9" s="10" customFormat="1" ht="36" x14ac:dyDescent="0.35">
      <c r="A101" s="16"/>
      <c r="B101" s="9"/>
      <c r="C101" s="16" t="s">
        <v>5</v>
      </c>
      <c r="D101" s="21" t="s">
        <v>205</v>
      </c>
      <c r="E101" s="16"/>
      <c r="F101" s="30" t="s">
        <v>208</v>
      </c>
      <c r="G101" s="11" t="s">
        <v>16</v>
      </c>
      <c r="H101" s="16">
        <v>1</v>
      </c>
      <c r="I101" s="17">
        <v>0.2</v>
      </c>
    </row>
    <row r="102" spans="1:9" s="10" customFormat="1" x14ac:dyDescent="0.35">
      <c r="A102" s="16"/>
      <c r="B102" s="9"/>
      <c r="C102" s="16" t="s">
        <v>5</v>
      </c>
      <c r="D102" s="21" t="s">
        <v>205</v>
      </c>
      <c r="E102" s="16"/>
      <c r="F102" s="30" t="s">
        <v>197</v>
      </c>
      <c r="G102" s="11" t="s">
        <v>16</v>
      </c>
      <c r="H102" s="16">
        <v>1</v>
      </c>
      <c r="I102" s="17">
        <v>0.2</v>
      </c>
    </row>
    <row r="103" spans="1:9" s="10" customFormat="1" ht="36" x14ac:dyDescent="0.35">
      <c r="A103" s="16"/>
      <c r="B103" s="9"/>
      <c r="C103" s="16" t="s">
        <v>5</v>
      </c>
      <c r="D103" s="21" t="s">
        <v>205</v>
      </c>
      <c r="E103" s="16"/>
      <c r="F103" s="30" t="s">
        <v>209</v>
      </c>
      <c r="G103" s="11" t="s">
        <v>16</v>
      </c>
      <c r="H103" s="16">
        <v>1</v>
      </c>
      <c r="I103" s="17">
        <v>0.2</v>
      </c>
    </row>
    <row r="104" spans="1:9" s="10" customFormat="1" x14ac:dyDescent="0.35">
      <c r="A104" s="16"/>
      <c r="B104" s="9"/>
      <c r="C104" s="16" t="s">
        <v>5</v>
      </c>
      <c r="D104" s="21" t="s">
        <v>205</v>
      </c>
      <c r="E104" s="16"/>
      <c r="F104" s="30" t="s">
        <v>210</v>
      </c>
      <c r="G104" s="11" t="s">
        <v>16</v>
      </c>
      <c r="H104" s="16">
        <v>1</v>
      </c>
      <c r="I104" s="17">
        <v>0.2</v>
      </c>
    </row>
    <row r="105" spans="1:9" s="10" customFormat="1" x14ac:dyDescent="0.35">
      <c r="A105" s="16"/>
      <c r="B105" s="9"/>
      <c r="C105" s="16" t="s">
        <v>5</v>
      </c>
      <c r="D105" s="21" t="s">
        <v>205</v>
      </c>
      <c r="E105" s="16"/>
      <c r="F105" s="30" t="s">
        <v>211</v>
      </c>
      <c r="G105" s="11" t="s">
        <v>16</v>
      </c>
      <c r="H105" s="16">
        <v>1</v>
      </c>
      <c r="I105" s="17">
        <v>0.2</v>
      </c>
    </row>
    <row r="106" spans="1:9" s="10" customFormat="1" x14ac:dyDescent="0.35">
      <c r="A106" s="16"/>
      <c r="B106" s="9"/>
      <c r="C106" s="16" t="s">
        <v>5</v>
      </c>
      <c r="D106" s="21" t="s">
        <v>205</v>
      </c>
      <c r="E106" s="16"/>
      <c r="F106" s="30" t="s">
        <v>212</v>
      </c>
      <c r="G106" s="11" t="s">
        <v>16</v>
      </c>
      <c r="H106" s="16">
        <v>1</v>
      </c>
      <c r="I106" s="17">
        <v>0.2</v>
      </c>
    </row>
    <row r="107" spans="1:9" s="10" customFormat="1" x14ac:dyDescent="0.35">
      <c r="A107" s="16"/>
      <c r="B107" s="9"/>
      <c r="C107" s="16" t="s">
        <v>5</v>
      </c>
      <c r="D107" s="21" t="s">
        <v>205</v>
      </c>
      <c r="E107" s="16"/>
      <c r="F107" s="30" t="s">
        <v>213</v>
      </c>
      <c r="G107" s="11" t="s">
        <v>16</v>
      </c>
      <c r="H107" s="16">
        <v>1</v>
      </c>
      <c r="I107" s="17">
        <v>0.2</v>
      </c>
    </row>
    <row r="108" spans="1:9" s="10" customFormat="1" x14ac:dyDescent="0.35">
      <c r="A108" s="16"/>
      <c r="B108" s="9"/>
      <c r="C108" s="16" t="s">
        <v>5</v>
      </c>
      <c r="D108" s="21" t="s">
        <v>205</v>
      </c>
      <c r="E108" s="16"/>
      <c r="F108" s="30" t="s">
        <v>214</v>
      </c>
      <c r="G108" s="11" t="s">
        <v>16</v>
      </c>
      <c r="H108" s="16">
        <v>1</v>
      </c>
      <c r="I108" s="17">
        <v>0.2</v>
      </c>
    </row>
    <row r="109" spans="1:9" s="10" customFormat="1" ht="36" x14ac:dyDescent="0.35">
      <c r="A109" s="16"/>
      <c r="B109" s="9"/>
      <c r="C109" s="16" t="s">
        <v>5</v>
      </c>
      <c r="D109" s="21" t="s">
        <v>205</v>
      </c>
      <c r="E109" s="16"/>
      <c r="F109" s="30" t="s">
        <v>118</v>
      </c>
      <c r="G109" s="11" t="s">
        <v>16</v>
      </c>
      <c r="H109" s="16">
        <v>1</v>
      </c>
      <c r="I109" s="17">
        <v>0.2</v>
      </c>
    </row>
    <row r="110" spans="1:9" s="10" customFormat="1" x14ac:dyDescent="0.35">
      <c r="A110" s="16"/>
      <c r="B110" s="9"/>
      <c r="C110" s="16" t="s">
        <v>5</v>
      </c>
      <c r="D110" s="20" t="s">
        <v>64</v>
      </c>
      <c r="E110" s="20"/>
      <c r="F110" s="30" t="s">
        <v>216</v>
      </c>
      <c r="G110" s="11" t="s">
        <v>16</v>
      </c>
      <c r="H110" s="16">
        <v>1</v>
      </c>
      <c r="I110" s="17">
        <v>0.5</v>
      </c>
    </row>
    <row r="111" spans="1:9" s="10" customFormat="1" x14ac:dyDescent="0.35">
      <c r="A111" s="16"/>
      <c r="B111" s="55"/>
      <c r="C111" s="16" t="s">
        <v>5</v>
      </c>
      <c r="D111" s="20" t="s">
        <v>64</v>
      </c>
      <c r="E111" s="133"/>
      <c r="F111" s="30" t="s">
        <v>217</v>
      </c>
      <c r="G111" s="11" t="s">
        <v>16</v>
      </c>
      <c r="H111" s="16">
        <v>1</v>
      </c>
      <c r="I111" s="17">
        <v>0.5</v>
      </c>
    </row>
    <row r="112" spans="1:9" s="10" customFormat="1" ht="36" x14ac:dyDescent="0.35">
      <c r="A112" s="16"/>
      <c r="B112" s="55"/>
      <c r="C112" s="69" t="s">
        <v>5</v>
      </c>
      <c r="D112" s="70" t="s">
        <v>215</v>
      </c>
      <c r="E112" s="133"/>
      <c r="F112" s="134" t="s">
        <v>218</v>
      </c>
      <c r="G112" s="11" t="s">
        <v>16</v>
      </c>
      <c r="H112" s="16">
        <v>1</v>
      </c>
      <c r="I112" s="17">
        <v>0.2</v>
      </c>
    </row>
    <row r="113" spans="1:9" s="10" customFormat="1" x14ac:dyDescent="0.35">
      <c r="A113" s="16"/>
      <c r="B113" s="55"/>
      <c r="C113" s="69" t="s">
        <v>5</v>
      </c>
      <c r="D113" s="70" t="s">
        <v>215</v>
      </c>
      <c r="E113" s="133"/>
      <c r="F113" s="134" t="s">
        <v>219</v>
      </c>
      <c r="G113" s="11" t="s">
        <v>16</v>
      </c>
      <c r="H113" s="16">
        <v>1</v>
      </c>
      <c r="I113" s="17">
        <v>0.2</v>
      </c>
    </row>
    <row r="114" spans="1:9" s="10" customFormat="1" ht="54" x14ac:dyDescent="0.35">
      <c r="A114" s="16"/>
      <c r="B114" s="55"/>
      <c r="C114" s="69" t="s">
        <v>5</v>
      </c>
      <c r="D114" s="70" t="s">
        <v>215</v>
      </c>
      <c r="E114" s="133"/>
      <c r="F114" s="134" t="s">
        <v>220</v>
      </c>
      <c r="G114" s="11" t="s">
        <v>16</v>
      </c>
      <c r="H114" s="16">
        <v>1</v>
      </c>
      <c r="I114" s="17">
        <v>0.2</v>
      </c>
    </row>
    <row r="115" spans="1:9" s="10" customFormat="1" x14ac:dyDescent="0.35">
      <c r="A115" s="16"/>
      <c r="B115" s="55"/>
      <c r="C115" s="69" t="s">
        <v>5</v>
      </c>
      <c r="D115" s="70" t="s">
        <v>215</v>
      </c>
      <c r="E115" s="133"/>
      <c r="F115" s="135" t="s">
        <v>221</v>
      </c>
      <c r="G115" s="11" t="s">
        <v>16</v>
      </c>
      <c r="H115" s="16">
        <v>1</v>
      </c>
      <c r="I115" s="17">
        <v>0.2</v>
      </c>
    </row>
    <row r="116" spans="1:9" s="10" customFormat="1" ht="36" x14ac:dyDescent="0.35">
      <c r="A116" s="16"/>
      <c r="B116" s="55"/>
      <c r="C116" s="69" t="s">
        <v>5</v>
      </c>
      <c r="D116" s="70" t="s">
        <v>215</v>
      </c>
      <c r="E116" s="133"/>
      <c r="F116" s="135" t="s">
        <v>222</v>
      </c>
      <c r="G116" s="11" t="s">
        <v>16</v>
      </c>
      <c r="H116" s="16">
        <v>1</v>
      </c>
      <c r="I116" s="17">
        <v>0.2</v>
      </c>
    </row>
    <row r="117" spans="1:9" s="10" customFormat="1" ht="36" x14ac:dyDescent="0.35">
      <c r="A117" s="16"/>
      <c r="B117" s="55"/>
      <c r="C117" s="69" t="s">
        <v>5</v>
      </c>
      <c r="D117" s="70" t="s">
        <v>215</v>
      </c>
      <c r="E117" s="133"/>
      <c r="F117" s="135" t="s">
        <v>223</v>
      </c>
      <c r="G117" s="11" t="s">
        <v>16</v>
      </c>
      <c r="H117" s="16">
        <v>1</v>
      </c>
      <c r="I117" s="17">
        <v>0.2</v>
      </c>
    </row>
    <row r="118" spans="1:9" s="10" customFormat="1" ht="54" x14ac:dyDescent="0.35">
      <c r="A118" s="16"/>
      <c r="B118" s="55"/>
      <c r="C118" s="69" t="s">
        <v>5</v>
      </c>
      <c r="D118" s="70" t="s">
        <v>215</v>
      </c>
      <c r="E118" s="133"/>
      <c r="F118" s="136" t="s">
        <v>224</v>
      </c>
      <c r="G118" s="11" t="s">
        <v>16</v>
      </c>
      <c r="H118" s="16">
        <v>1</v>
      </c>
      <c r="I118" s="17">
        <v>0.2</v>
      </c>
    </row>
    <row r="119" spans="1:9" s="10" customFormat="1" ht="36" x14ac:dyDescent="0.35">
      <c r="A119" s="16"/>
      <c r="B119" s="55"/>
      <c r="C119" s="69" t="s">
        <v>5</v>
      </c>
      <c r="D119" s="70" t="s">
        <v>215</v>
      </c>
      <c r="E119" s="133"/>
      <c r="F119" s="137" t="s">
        <v>225</v>
      </c>
      <c r="G119" s="11" t="s">
        <v>16</v>
      </c>
      <c r="H119" s="16">
        <v>1</v>
      </c>
      <c r="I119" s="17">
        <v>0.2</v>
      </c>
    </row>
    <row r="120" spans="1:9" s="10" customFormat="1" ht="36" x14ac:dyDescent="0.35">
      <c r="A120" s="16"/>
      <c r="B120" s="55"/>
      <c r="C120" s="69" t="s">
        <v>5</v>
      </c>
      <c r="D120" s="70" t="s">
        <v>215</v>
      </c>
      <c r="E120" s="133"/>
      <c r="F120" s="137" t="s">
        <v>226</v>
      </c>
      <c r="G120" s="11" t="s">
        <v>16</v>
      </c>
      <c r="H120" s="16">
        <v>1</v>
      </c>
      <c r="I120" s="17">
        <v>0.2</v>
      </c>
    </row>
    <row r="121" spans="1:9" s="10" customFormat="1" x14ac:dyDescent="0.35">
      <c r="A121" s="16"/>
      <c r="B121" s="55"/>
      <c r="C121" s="69" t="s">
        <v>5</v>
      </c>
      <c r="D121" s="70" t="s">
        <v>215</v>
      </c>
      <c r="E121" s="133"/>
      <c r="F121" s="137" t="s">
        <v>227</v>
      </c>
      <c r="G121" s="11" t="s">
        <v>16</v>
      </c>
      <c r="H121" s="16">
        <v>1</v>
      </c>
      <c r="I121" s="17">
        <v>0.2</v>
      </c>
    </row>
    <row r="122" spans="1:9" s="10" customFormat="1" x14ac:dyDescent="0.35">
      <c r="A122" s="16"/>
      <c r="B122" s="55"/>
      <c r="C122" s="69" t="s">
        <v>5</v>
      </c>
      <c r="D122" s="70" t="s">
        <v>215</v>
      </c>
      <c r="E122" s="133"/>
      <c r="F122" s="136" t="s">
        <v>228</v>
      </c>
      <c r="G122" s="11" t="s">
        <v>16</v>
      </c>
      <c r="H122" s="16">
        <v>1</v>
      </c>
      <c r="I122" s="17">
        <v>0.2</v>
      </c>
    </row>
    <row r="123" spans="1:9" s="10" customFormat="1" ht="36" x14ac:dyDescent="0.35">
      <c r="A123" s="16"/>
      <c r="B123" s="55"/>
      <c r="C123" s="69" t="s">
        <v>5</v>
      </c>
      <c r="D123" s="70" t="s">
        <v>215</v>
      </c>
      <c r="E123" s="133"/>
      <c r="F123" s="135" t="s">
        <v>229</v>
      </c>
      <c r="G123" s="11" t="s">
        <v>16</v>
      </c>
      <c r="H123" s="16">
        <v>1</v>
      </c>
      <c r="I123" s="17">
        <v>0.2</v>
      </c>
    </row>
    <row r="124" spans="1:9" s="10" customFormat="1" ht="36" x14ac:dyDescent="0.35">
      <c r="A124" s="16"/>
      <c r="B124" s="55"/>
      <c r="C124" s="69" t="s">
        <v>5</v>
      </c>
      <c r="D124" s="70" t="s">
        <v>215</v>
      </c>
      <c r="E124" s="133"/>
      <c r="F124" s="135" t="s">
        <v>230</v>
      </c>
      <c r="G124" s="11" t="s">
        <v>16</v>
      </c>
      <c r="H124" s="16">
        <v>1</v>
      </c>
      <c r="I124" s="17">
        <v>0.2</v>
      </c>
    </row>
    <row r="125" spans="1:9" s="10" customFormat="1" ht="36" x14ac:dyDescent="0.35">
      <c r="A125" s="16"/>
      <c r="B125" s="55"/>
      <c r="C125" s="69" t="s">
        <v>5</v>
      </c>
      <c r="D125" s="70" t="s">
        <v>215</v>
      </c>
      <c r="E125" s="133"/>
      <c r="F125" s="136" t="s">
        <v>226</v>
      </c>
      <c r="G125" s="11" t="s">
        <v>16</v>
      </c>
      <c r="H125" s="16">
        <v>1</v>
      </c>
      <c r="I125" s="17">
        <v>0.2</v>
      </c>
    </row>
    <row r="126" spans="1:9" s="10" customFormat="1" x14ac:dyDescent="0.35">
      <c r="A126" s="16"/>
      <c r="B126" s="55"/>
      <c r="C126" s="69" t="s">
        <v>5</v>
      </c>
      <c r="D126" s="70" t="s">
        <v>215</v>
      </c>
      <c r="E126" s="133"/>
      <c r="F126" s="136" t="s">
        <v>227</v>
      </c>
      <c r="G126" s="11" t="s">
        <v>16</v>
      </c>
      <c r="H126" s="16">
        <v>1</v>
      </c>
      <c r="I126" s="17">
        <v>0.2</v>
      </c>
    </row>
    <row r="127" spans="1:9" s="10" customFormat="1" x14ac:dyDescent="0.35">
      <c r="A127" s="16"/>
      <c r="B127" s="55"/>
      <c r="C127" s="69" t="s">
        <v>5</v>
      </c>
      <c r="D127" s="70" t="s">
        <v>215</v>
      </c>
      <c r="E127" s="133"/>
      <c r="F127" s="136" t="s">
        <v>228</v>
      </c>
      <c r="G127" s="11" t="s">
        <v>16</v>
      </c>
      <c r="H127" s="16">
        <v>1</v>
      </c>
      <c r="I127" s="17">
        <v>0.2</v>
      </c>
    </row>
    <row r="128" spans="1:9" s="10" customFormat="1" ht="54" x14ac:dyDescent="0.35">
      <c r="A128" s="16"/>
      <c r="B128" s="55"/>
      <c r="C128" s="69" t="s">
        <v>5</v>
      </c>
      <c r="D128" s="70" t="s">
        <v>215</v>
      </c>
      <c r="E128" s="133"/>
      <c r="F128" s="135" t="s">
        <v>231</v>
      </c>
      <c r="G128" s="11" t="s">
        <v>16</v>
      </c>
      <c r="H128" s="16">
        <v>1</v>
      </c>
      <c r="I128" s="17">
        <v>0.2</v>
      </c>
    </row>
    <row r="129" spans="1:9" s="10" customFormat="1" ht="36" x14ac:dyDescent="0.35">
      <c r="A129" s="16"/>
      <c r="B129" s="55"/>
      <c r="C129" s="69" t="s">
        <v>5</v>
      </c>
      <c r="D129" s="70" t="s">
        <v>215</v>
      </c>
      <c r="E129" s="133"/>
      <c r="F129" s="135" t="s">
        <v>232</v>
      </c>
      <c r="G129" s="11" t="s">
        <v>16</v>
      </c>
      <c r="H129" s="16">
        <v>1</v>
      </c>
      <c r="I129" s="17">
        <v>0.2</v>
      </c>
    </row>
    <row r="130" spans="1:9" s="10" customFormat="1" ht="36" x14ac:dyDescent="0.35">
      <c r="A130" s="16"/>
      <c r="B130" s="55"/>
      <c r="C130" s="69" t="s">
        <v>5</v>
      </c>
      <c r="D130" s="70" t="s">
        <v>215</v>
      </c>
      <c r="E130" s="133"/>
      <c r="F130" s="138" t="s">
        <v>250</v>
      </c>
      <c r="G130" s="11" t="s">
        <v>16</v>
      </c>
      <c r="H130" s="16">
        <v>1</v>
      </c>
      <c r="I130" s="17">
        <v>0.2</v>
      </c>
    </row>
    <row r="131" spans="1:9" s="10" customFormat="1" x14ac:dyDescent="0.35">
      <c r="A131" s="28"/>
      <c r="B131" s="68"/>
      <c r="C131" s="69" t="s">
        <v>5</v>
      </c>
      <c r="D131" s="70" t="s">
        <v>215</v>
      </c>
      <c r="E131" s="69"/>
      <c r="F131" s="138" t="s">
        <v>233</v>
      </c>
      <c r="G131" s="69" t="s">
        <v>16</v>
      </c>
      <c r="H131" s="69">
        <v>1</v>
      </c>
      <c r="I131" s="71">
        <v>0.2</v>
      </c>
    </row>
    <row r="132" spans="1:9" s="10" customFormat="1" ht="36" x14ac:dyDescent="0.35">
      <c r="A132" s="67">
        <v>3</v>
      </c>
      <c r="B132" s="74" t="s">
        <v>62</v>
      </c>
      <c r="C132" s="35"/>
      <c r="D132" s="13"/>
      <c r="E132" s="35"/>
      <c r="F132" s="13"/>
      <c r="G132" s="63"/>
      <c r="H132" s="35"/>
      <c r="I132" s="64"/>
    </row>
    <row r="133" spans="1:9" s="10" customFormat="1" ht="36" x14ac:dyDescent="0.35">
      <c r="A133" s="28"/>
      <c r="B133" s="72"/>
      <c r="C133" s="61" t="s">
        <v>5</v>
      </c>
      <c r="D133" s="72" t="s">
        <v>62</v>
      </c>
      <c r="E133" s="61"/>
      <c r="F133" s="72" t="s">
        <v>251</v>
      </c>
      <c r="G133" s="73" t="s">
        <v>16</v>
      </c>
      <c r="H133" s="73">
        <v>1</v>
      </c>
      <c r="I133" s="62">
        <v>2</v>
      </c>
    </row>
    <row r="134" spans="1:9" s="10" customFormat="1" ht="36" x14ac:dyDescent="0.35">
      <c r="A134" s="28"/>
      <c r="B134" s="30"/>
      <c r="C134" s="16" t="s">
        <v>5</v>
      </c>
      <c r="D134" s="21" t="s">
        <v>63</v>
      </c>
      <c r="E134" s="16"/>
      <c r="F134" s="21" t="s">
        <v>252</v>
      </c>
      <c r="G134" s="31" t="s">
        <v>16</v>
      </c>
      <c r="H134" s="31">
        <v>1</v>
      </c>
      <c r="I134" s="17">
        <v>2</v>
      </c>
    </row>
    <row r="135" spans="1:9" s="10" customFormat="1" ht="54" x14ac:dyDescent="0.35">
      <c r="A135" s="28"/>
      <c r="B135" s="75"/>
      <c r="C135" s="32" t="s">
        <v>5</v>
      </c>
      <c r="D135" s="70" t="s">
        <v>206</v>
      </c>
      <c r="F135" s="70" t="s">
        <v>234</v>
      </c>
      <c r="G135" s="69" t="s">
        <v>16</v>
      </c>
      <c r="H135" s="69">
        <v>1</v>
      </c>
      <c r="I135" s="58">
        <v>2</v>
      </c>
    </row>
    <row r="136" spans="1:9" s="10" customFormat="1" ht="36" x14ac:dyDescent="0.35">
      <c r="A136" s="67">
        <v>4</v>
      </c>
      <c r="B136" s="74" t="s">
        <v>39</v>
      </c>
      <c r="C136" s="63"/>
      <c r="D136" s="13"/>
      <c r="E136" s="63"/>
      <c r="F136" s="13"/>
      <c r="G136" s="63"/>
      <c r="H136" s="35"/>
      <c r="I136" s="64"/>
    </row>
    <row r="137" spans="1:9" s="10" customFormat="1" ht="36" x14ac:dyDescent="0.35">
      <c r="A137" s="20"/>
      <c r="B137" s="76"/>
      <c r="C137" s="61" t="s">
        <v>5</v>
      </c>
      <c r="D137" s="72" t="s">
        <v>39</v>
      </c>
      <c r="E137" s="61"/>
      <c r="F137" s="72" t="s">
        <v>98</v>
      </c>
      <c r="G137" s="73" t="s">
        <v>16</v>
      </c>
      <c r="H137" s="73">
        <v>4</v>
      </c>
      <c r="I137" s="62">
        <v>1</v>
      </c>
    </row>
    <row r="138" spans="1:9" ht="39.75" customHeight="1" x14ac:dyDescent="0.35">
      <c r="A138" s="4" t="s">
        <v>29</v>
      </c>
      <c r="B138" s="126" t="s">
        <v>65</v>
      </c>
      <c r="C138" s="38"/>
      <c r="D138" s="38"/>
      <c r="E138" s="38"/>
      <c r="F138" s="38"/>
      <c r="G138" s="38"/>
      <c r="H138" s="38"/>
      <c r="I138" s="127">
        <f>SUM(I140:I175)</f>
        <v>25</v>
      </c>
    </row>
    <row r="139" spans="1:9" ht="74.25" customHeight="1" x14ac:dyDescent="0.35">
      <c r="A139" s="42">
        <v>1</v>
      </c>
      <c r="B139" s="85" t="s">
        <v>132</v>
      </c>
      <c r="C139" s="86"/>
      <c r="D139" s="87"/>
      <c r="E139" s="86"/>
      <c r="F139" s="87"/>
      <c r="G139" s="88"/>
      <c r="H139" s="86"/>
      <c r="I139" s="89"/>
    </row>
    <row r="140" spans="1:9" ht="23.25" customHeight="1" x14ac:dyDescent="0.35">
      <c r="A140" s="39"/>
      <c r="B140" s="77"/>
      <c r="C140" s="78" t="s">
        <v>5</v>
      </c>
      <c r="D140" s="79" t="s">
        <v>70</v>
      </c>
      <c r="E140" s="80"/>
      <c r="F140" s="81" t="s">
        <v>119</v>
      </c>
      <c r="G140" s="73" t="s">
        <v>16</v>
      </c>
      <c r="H140" s="83">
        <v>4</v>
      </c>
      <c r="I140" s="84">
        <v>0.5</v>
      </c>
    </row>
    <row r="141" spans="1:9" ht="38.25" customHeight="1" x14ac:dyDescent="0.35">
      <c r="A141" s="39"/>
      <c r="B141" s="26"/>
      <c r="C141" s="39" t="s">
        <v>5</v>
      </c>
      <c r="D141" s="49" t="s">
        <v>71</v>
      </c>
      <c r="E141" s="18"/>
      <c r="F141" s="49" t="s">
        <v>141</v>
      </c>
      <c r="G141" s="73" t="s">
        <v>16</v>
      </c>
      <c r="H141" s="42">
        <v>4</v>
      </c>
      <c r="I141" s="43">
        <v>0.5</v>
      </c>
    </row>
    <row r="142" spans="1:9" ht="42" customHeight="1" x14ac:dyDescent="0.35">
      <c r="A142" s="39"/>
      <c r="B142" s="26"/>
      <c r="C142" s="39" t="s">
        <v>5</v>
      </c>
      <c r="D142" s="49" t="s">
        <v>72</v>
      </c>
      <c r="E142" s="18"/>
      <c r="F142" s="49" t="s">
        <v>120</v>
      </c>
      <c r="G142" s="73" t="s">
        <v>16</v>
      </c>
      <c r="H142" s="42">
        <v>4</v>
      </c>
      <c r="I142" s="43">
        <v>0.5</v>
      </c>
    </row>
    <row r="143" spans="1:9" ht="37.5" customHeight="1" x14ac:dyDescent="0.35">
      <c r="A143" s="39"/>
      <c r="B143" s="26"/>
      <c r="C143" s="39" t="s">
        <v>5</v>
      </c>
      <c r="D143" s="49" t="s">
        <v>73</v>
      </c>
      <c r="E143" s="18"/>
      <c r="F143" s="49" t="s">
        <v>121</v>
      </c>
      <c r="G143" s="73" t="s">
        <v>16</v>
      </c>
      <c r="H143" s="42">
        <v>4</v>
      </c>
      <c r="I143" s="43">
        <v>0.5</v>
      </c>
    </row>
    <row r="144" spans="1:9" ht="80.25" customHeight="1" x14ac:dyDescent="0.35">
      <c r="A144" s="39"/>
      <c r="B144" s="26"/>
      <c r="C144" s="39" t="s">
        <v>5</v>
      </c>
      <c r="D144" s="49" t="s">
        <v>74</v>
      </c>
      <c r="E144" s="18"/>
      <c r="F144" s="49" t="s">
        <v>122</v>
      </c>
      <c r="G144" s="73" t="s">
        <v>16</v>
      </c>
      <c r="H144" s="42">
        <v>4</v>
      </c>
      <c r="I144" s="43">
        <v>0.5</v>
      </c>
    </row>
    <row r="145" spans="1:11" ht="57.75" customHeight="1" x14ac:dyDescent="0.35">
      <c r="A145" s="39"/>
      <c r="B145" s="26"/>
      <c r="C145" s="39" t="s">
        <v>5</v>
      </c>
      <c r="D145" s="49" t="s">
        <v>75</v>
      </c>
      <c r="E145" s="18"/>
      <c r="F145" s="49" t="s">
        <v>123</v>
      </c>
      <c r="G145" s="73" t="s">
        <v>16</v>
      </c>
      <c r="H145" s="42">
        <v>4</v>
      </c>
      <c r="I145" s="43">
        <v>0.5</v>
      </c>
    </row>
    <row r="146" spans="1:11" ht="80.25" customHeight="1" x14ac:dyDescent="0.35">
      <c r="A146" s="39"/>
      <c r="B146" s="26"/>
      <c r="C146" s="39" t="s">
        <v>5</v>
      </c>
      <c r="D146" s="49" t="s">
        <v>76</v>
      </c>
      <c r="E146" s="18"/>
      <c r="F146" s="49" t="s">
        <v>124</v>
      </c>
      <c r="G146" s="73" t="s">
        <v>16</v>
      </c>
      <c r="H146" s="42">
        <v>4</v>
      </c>
      <c r="I146" s="43">
        <v>0.5</v>
      </c>
    </row>
    <row r="147" spans="1:11" ht="36" customHeight="1" x14ac:dyDescent="0.35">
      <c r="A147" s="39"/>
      <c r="B147" s="26"/>
      <c r="C147" s="39" t="s">
        <v>5</v>
      </c>
      <c r="D147" s="49" t="s">
        <v>77</v>
      </c>
      <c r="E147" s="18"/>
      <c r="F147" s="49" t="s">
        <v>125</v>
      </c>
      <c r="G147" s="73" t="s">
        <v>16</v>
      </c>
      <c r="H147" s="42">
        <v>4</v>
      </c>
      <c r="I147" s="43">
        <v>0.5</v>
      </c>
    </row>
    <row r="148" spans="1:11" ht="36" x14ac:dyDescent="0.35">
      <c r="A148" s="39"/>
      <c r="B148" s="90"/>
      <c r="C148" s="91" t="s">
        <v>5</v>
      </c>
      <c r="D148" s="92" t="s">
        <v>78</v>
      </c>
      <c r="E148" s="56"/>
      <c r="F148" s="93" t="s">
        <v>126</v>
      </c>
      <c r="G148" s="73" t="s">
        <v>16</v>
      </c>
      <c r="H148" s="94">
        <v>4</v>
      </c>
      <c r="I148" s="95">
        <v>0.5</v>
      </c>
    </row>
    <row r="149" spans="1:11" x14ac:dyDescent="0.35">
      <c r="A149" s="42">
        <v>2</v>
      </c>
      <c r="B149" s="12" t="s">
        <v>15</v>
      </c>
      <c r="C149" s="98"/>
      <c r="D149" s="98"/>
      <c r="E149" s="98"/>
      <c r="F149" s="98"/>
      <c r="G149" s="98"/>
      <c r="H149" s="98"/>
      <c r="I149" s="99"/>
    </row>
    <row r="150" spans="1:11" x14ac:dyDescent="0.35">
      <c r="A150" s="39"/>
      <c r="B150" s="77"/>
      <c r="C150" s="78" t="s">
        <v>5</v>
      </c>
      <c r="D150" s="96" t="s">
        <v>44</v>
      </c>
      <c r="E150" s="78"/>
      <c r="F150" s="97" t="s">
        <v>127</v>
      </c>
      <c r="G150" s="73" t="s">
        <v>16</v>
      </c>
      <c r="H150" s="83">
        <v>1</v>
      </c>
      <c r="I150" s="84">
        <v>1</v>
      </c>
    </row>
    <row r="151" spans="1:11" x14ac:dyDescent="0.35">
      <c r="A151" s="39"/>
      <c r="B151" s="26"/>
      <c r="C151" s="39" t="s">
        <v>5</v>
      </c>
      <c r="D151" s="40" t="s">
        <v>87</v>
      </c>
      <c r="E151" s="39"/>
      <c r="F151" s="40" t="s">
        <v>128</v>
      </c>
      <c r="G151" s="31" t="s">
        <v>16</v>
      </c>
      <c r="H151" s="42">
        <v>1</v>
      </c>
      <c r="I151" s="43">
        <v>1</v>
      </c>
    </row>
    <row r="152" spans="1:11" ht="42.75" customHeight="1" x14ac:dyDescent="0.35">
      <c r="A152" s="39"/>
      <c r="B152" s="90"/>
      <c r="C152" s="91" t="s">
        <v>5</v>
      </c>
      <c r="D152" s="100" t="s">
        <v>88</v>
      </c>
      <c r="E152" s="91"/>
      <c r="F152" s="100" t="s">
        <v>129</v>
      </c>
      <c r="G152" s="69" t="s">
        <v>16</v>
      </c>
      <c r="H152" s="94">
        <v>1</v>
      </c>
      <c r="I152" s="95">
        <v>1</v>
      </c>
    </row>
    <row r="153" spans="1:11" ht="72" x14ac:dyDescent="0.35">
      <c r="A153" s="42">
        <v>3</v>
      </c>
      <c r="B153" s="85" t="s">
        <v>133</v>
      </c>
      <c r="C153" s="86"/>
      <c r="D153" s="88"/>
      <c r="E153" s="86"/>
      <c r="F153" s="88"/>
      <c r="G153" s="88"/>
      <c r="H153" s="86"/>
      <c r="I153" s="89"/>
    </row>
    <row r="154" spans="1:11" x14ac:dyDescent="0.35">
      <c r="A154" s="39"/>
      <c r="B154" s="77"/>
      <c r="C154" s="78" t="s">
        <v>5</v>
      </c>
      <c r="D154" s="97" t="s">
        <v>89</v>
      </c>
      <c r="E154" s="78"/>
      <c r="F154" s="97" t="s">
        <v>130</v>
      </c>
      <c r="G154" s="73" t="s">
        <v>16</v>
      </c>
      <c r="H154" s="83">
        <v>4</v>
      </c>
      <c r="I154" s="84">
        <v>1</v>
      </c>
    </row>
    <row r="155" spans="1:11" x14ac:dyDescent="0.35">
      <c r="A155" s="39"/>
      <c r="B155" s="90"/>
      <c r="C155" s="91" t="s">
        <v>5</v>
      </c>
      <c r="D155" s="101" t="s">
        <v>90</v>
      </c>
      <c r="E155" s="90"/>
      <c r="F155" s="101" t="s">
        <v>131</v>
      </c>
      <c r="G155" s="69" t="s">
        <v>16</v>
      </c>
      <c r="H155" s="94">
        <v>2</v>
      </c>
      <c r="I155" s="95">
        <v>1</v>
      </c>
    </row>
    <row r="156" spans="1:11" ht="36" x14ac:dyDescent="0.35">
      <c r="A156" s="42">
        <v>4</v>
      </c>
      <c r="B156" s="85" t="s">
        <v>134</v>
      </c>
      <c r="C156" s="86"/>
      <c r="D156" s="88"/>
      <c r="E156" s="86"/>
      <c r="F156" s="88"/>
      <c r="G156" s="88"/>
      <c r="H156" s="86"/>
      <c r="I156" s="89"/>
      <c r="K156" s="45"/>
    </row>
    <row r="157" spans="1:11" ht="48" customHeight="1" x14ac:dyDescent="0.35">
      <c r="A157" s="39"/>
      <c r="B157" s="77"/>
      <c r="C157" s="78" t="s">
        <v>5</v>
      </c>
      <c r="D157" s="102" t="s">
        <v>68</v>
      </c>
      <c r="E157" s="78"/>
      <c r="F157" s="47" t="s">
        <v>235</v>
      </c>
      <c r="G157" s="73" t="s">
        <v>16</v>
      </c>
      <c r="H157" s="83">
        <v>4</v>
      </c>
      <c r="I157" s="84">
        <v>1</v>
      </c>
    </row>
    <row r="158" spans="1:11" ht="21" customHeight="1" x14ac:dyDescent="0.35">
      <c r="A158" s="39"/>
      <c r="B158" s="26"/>
      <c r="C158" s="39" t="s">
        <v>5</v>
      </c>
      <c r="D158" s="46" t="s">
        <v>69</v>
      </c>
      <c r="E158" s="48"/>
      <c r="F158" s="44" t="s">
        <v>135</v>
      </c>
      <c r="G158" s="31" t="s">
        <v>16</v>
      </c>
      <c r="H158" s="42">
        <v>4</v>
      </c>
      <c r="I158" s="43">
        <v>1</v>
      </c>
      <c r="K158" s="45"/>
    </row>
    <row r="159" spans="1:11" ht="37.5" customHeight="1" x14ac:dyDescent="0.35">
      <c r="A159" s="39"/>
      <c r="B159" s="90"/>
      <c r="C159" s="91" t="s">
        <v>5</v>
      </c>
      <c r="D159" s="103" t="s">
        <v>91</v>
      </c>
      <c r="E159" s="91"/>
      <c r="F159" s="103" t="s">
        <v>136</v>
      </c>
      <c r="G159" s="69" t="s">
        <v>16</v>
      </c>
      <c r="H159" s="94">
        <v>4</v>
      </c>
      <c r="I159" s="95">
        <v>1</v>
      </c>
    </row>
    <row r="160" spans="1:11" ht="39.75" customHeight="1" x14ac:dyDescent="0.35">
      <c r="A160" s="42">
        <v>5</v>
      </c>
      <c r="B160" s="85" t="s">
        <v>137</v>
      </c>
      <c r="C160" s="86"/>
      <c r="D160" s="104"/>
      <c r="E160" s="105"/>
      <c r="F160" s="104"/>
      <c r="G160" s="88"/>
      <c r="H160" s="86"/>
      <c r="I160" s="89"/>
    </row>
    <row r="161" spans="1:9" ht="36" x14ac:dyDescent="0.35">
      <c r="A161" s="39"/>
      <c r="B161" s="82"/>
      <c r="C161" s="78" t="s">
        <v>5</v>
      </c>
      <c r="D161" s="79" t="s">
        <v>99</v>
      </c>
      <c r="E161" s="80"/>
      <c r="F161" s="79" t="s">
        <v>102</v>
      </c>
      <c r="G161" s="73" t="s">
        <v>16</v>
      </c>
      <c r="H161" s="83">
        <v>2</v>
      </c>
      <c r="I161" s="84">
        <v>1</v>
      </c>
    </row>
    <row r="162" spans="1:9" ht="36" x14ac:dyDescent="0.35">
      <c r="A162" s="39"/>
      <c r="B162" s="27"/>
      <c r="C162" s="39" t="s">
        <v>5</v>
      </c>
      <c r="D162" s="49" t="s">
        <v>100</v>
      </c>
      <c r="E162" s="18"/>
      <c r="F162" s="49" t="s">
        <v>103</v>
      </c>
      <c r="G162" s="31" t="s">
        <v>16</v>
      </c>
      <c r="H162" s="42">
        <v>2</v>
      </c>
      <c r="I162" s="43">
        <v>1</v>
      </c>
    </row>
    <row r="163" spans="1:9" ht="36" x14ac:dyDescent="0.35">
      <c r="A163" s="39"/>
      <c r="B163" s="27"/>
      <c r="C163" s="39" t="s">
        <v>5</v>
      </c>
      <c r="D163" s="49" t="s">
        <v>101</v>
      </c>
      <c r="E163" s="18"/>
      <c r="F163" s="49" t="s">
        <v>104</v>
      </c>
      <c r="G163" s="31" t="s">
        <v>16</v>
      </c>
      <c r="H163" s="42">
        <v>2</v>
      </c>
      <c r="I163" s="43">
        <v>1</v>
      </c>
    </row>
    <row r="164" spans="1:9" ht="36" x14ac:dyDescent="0.35">
      <c r="A164" s="39"/>
      <c r="B164" s="27"/>
      <c r="C164" s="39" t="s">
        <v>5</v>
      </c>
      <c r="D164" s="49" t="s">
        <v>105</v>
      </c>
      <c r="E164" s="18"/>
      <c r="F164" s="49" t="s">
        <v>106</v>
      </c>
      <c r="G164" s="31" t="s">
        <v>16</v>
      </c>
      <c r="H164" s="42">
        <v>2</v>
      </c>
      <c r="I164" s="43">
        <v>1</v>
      </c>
    </row>
    <row r="165" spans="1:9" ht="36" x14ac:dyDescent="0.35">
      <c r="A165" s="39"/>
      <c r="B165" s="27"/>
      <c r="C165" s="39" t="s">
        <v>5</v>
      </c>
      <c r="D165" s="49" t="s">
        <v>107</v>
      </c>
      <c r="E165" s="18"/>
      <c r="F165" s="49" t="s">
        <v>108</v>
      </c>
      <c r="G165" s="31" t="s">
        <v>16</v>
      </c>
      <c r="H165" s="42">
        <v>2</v>
      </c>
      <c r="I165" s="43">
        <v>1</v>
      </c>
    </row>
    <row r="166" spans="1:9" ht="54" x14ac:dyDescent="0.35">
      <c r="A166" s="39"/>
      <c r="B166" s="27"/>
      <c r="C166" s="39" t="s">
        <v>5</v>
      </c>
      <c r="D166" s="49" t="s">
        <v>109</v>
      </c>
      <c r="E166" s="18"/>
      <c r="F166" s="49" t="s">
        <v>110</v>
      </c>
      <c r="G166" s="31" t="s">
        <v>16</v>
      </c>
      <c r="H166" s="42">
        <v>2</v>
      </c>
      <c r="I166" s="43">
        <v>1</v>
      </c>
    </row>
    <row r="167" spans="1:9" ht="54" x14ac:dyDescent="0.35">
      <c r="A167" s="39"/>
      <c r="B167" s="27"/>
      <c r="C167" s="39" t="s">
        <v>5</v>
      </c>
      <c r="D167" s="107" t="s">
        <v>112</v>
      </c>
      <c r="E167" s="18"/>
      <c r="F167" s="49" t="s">
        <v>111</v>
      </c>
      <c r="G167" s="31" t="s">
        <v>16</v>
      </c>
      <c r="H167" s="42">
        <v>2</v>
      </c>
      <c r="I167" s="43">
        <v>1</v>
      </c>
    </row>
    <row r="168" spans="1:9" ht="36.75" customHeight="1" x14ac:dyDescent="0.35">
      <c r="A168" s="39"/>
      <c r="B168" s="27"/>
      <c r="C168" s="39" t="s">
        <v>5</v>
      </c>
      <c r="D168" s="49" t="s">
        <v>80</v>
      </c>
      <c r="E168" s="18"/>
      <c r="F168" s="49" t="s">
        <v>138</v>
      </c>
      <c r="G168" s="31" t="s">
        <v>16</v>
      </c>
      <c r="H168" s="42">
        <v>2</v>
      </c>
      <c r="I168" s="43">
        <v>1</v>
      </c>
    </row>
    <row r="169" spans="1:9" ht="58.5" customHeight="1" x14ac:dyDescent="0.35">
      <c r="A169" s="39"/>
      <c r="B169" s="27"/>
      <c r="C169" s="39" t="s">
        <v>5</v>
      </c>
      <c r="D169" s="49" t="s">
        <v>92</v>
      </c>
      <c r="E169" s="18"/>
      <c r="F169" s="49" t="s">
        <v>139</v>
      </c>
      <c r="G169" s="31" t="s">
        <v>16</v>
      </c>
      <c r="H169" s="42">
        <v>2</v>
      </c>
      <c r="I169" s="43">
        <v>0.5</v>
      </c>
    </row>
    <row r="170" spans="1:9" x14ac:dyDescent="0.35">
      <c r="A170" s="39"/>
      <c r="B170" s="26"/>
      <c r="C170" s="39" t="s">
        <v>5</v>
      </c>
      <c r="D170" s="49" t="s">
        <v>81</v>
      </c>
      <c r="E170" s="18"/>
      <c r="F170" s="49" t="s">
        <v>82</v>
      </c>
      <c r="G170" s="31" t="s">
        <v>16</v>
      </c>
      <c r="H170" s="42">
        <v>2</v>
      </c>
      <c r="I170" s="43">
        <v>0.5</v>
      </c>
    </row>
    <row r="171" spans="1:9" x14ac:dyDescent="0.35">
      <c r="A171" s="39"/>
      <c r="B171" s="26"/>
      <c r="C171" s="39" t="s">
        <v>5</v>
      </c>
      <c r="D171" s="49" t="s">
        <v>83</v>
      </c>
      <c r="E171" s="18"/>
      <c r="F171" s="49" t="s">
        <v>93</v>
      </c>
      <c r="G171" s="31" t="s">
        <v>16</v>
      </c>
      <c r="H171" s="42">
        <v>2</v>
      </c>
      <c r="I171" s="43">
        <v>0.5</v>
      </c>
    </row>
    <row r="172" spans="1:9" x14ac:dyDescent="0.35">
      <c r="A172" s="39"/>
      <c r="B172" s="90"/>
      <c r="C172" s="91" t="s">
        <v>5</v>
      </c>
      <c r="D172" s="92" t="s">
        <v>84</v>
      </c>
      <c r="E172" s="56"/>
      <c r="F172" s="92" t="s">
        <v>94</v>
      </c>
      <c r="G172" s="69" t="s">
        <v>16</v>
      </c>
      <c r="H172" s="94">
        <v>2</v>
      </c>
      <c r="I172" s="95">
        <v>0.5</v>
      </c>
    </row>
    <row r="173" spans="1:9" ht="54" x14ac:dyDescent="0.35">
      <c r="A173" s="42">
        <v>6</v>
      </c>
      <c r="B173" s="85" t="s">
        <v>85</v>
      </c>
      <c r="C173" s="86"/>
      <c r="D173" s="87"/>
      <c r="E173" s="86"/>
      <c r="F173" s="87"/>
      <c r="G173" s="88"/>
      <c r="H173" s="86"/>
      <c r="I173" s="89"/>
    </row>
    <row r="174" spans="1:9" ht="57.75" customHeight="1" x14ac:dyDescent="0.35">
      <c r="A174" s="39"/>
      <c r="B174" s="77"/>
      <c r="C174" s="78" t="s">
        <v>5</v>
      </c>
      <c r="D174" s="9" t="s">
        <v>240</v>
      </c>
      <c r="E174" s="78"/>
      <c r="F174" s="81" t="s">
        <v>253</v>
      </c>
      <c r="G174" s="69" t="s">
        <v>16</v>
      </c>
      <c r="H174" s="83">
        <v>3</v>
      </c>
      <c r="I174" s="84">
        <v>1</v>
      </c>
    </row>
    <row r="175" spans="1:9" ht="60.75" customHeight="1" x14ac:dyDescent="0.35">
      <c r="A175" s="39"/>
      <c r="B175" s="26"/>
      <c r="C175" s="39" t="s">
        <v>5</v>
      </c>
      <c r="D175" s="50" t="s">
        <v>146</v>
      </c>
      <c r="E175" s="48"/>
      <c r="F175" s="50" t="s">
        <v>140</v>
      </c>
      <c r="G175" s="31" t="s">
        <v>16</v>
      </c>
      <c r="H175" s="42">
        <v>3</v>
      </c>
      <c r="I175" s="52">
        <v>1.5</v>
      </c>
    </row>
    <row r="176" spans="1:9" x14ac:dyDescent="0.35">
      <c r="A176" s="6" t="s">
        <v>30</v>
      </c>
      <c r="B176" s="8" t="s">
        <v>95</v>
      </c>
      <c r="C176" s="5"/>
      <c r="D176" s="5"/>
      <c r="E176" s="5"/>
      <c r="F176" s="5"/>
      <c r="G176" s="5"/>
      <c r="H176" s="7"/>
      <c r="I176" s="128">
        <f>SUM(I177:I210)</f>
        <v>25</v>
      </c>
    </row>
    <row r="177" spans="1:9" ht="91.5" customHeight="1" x14ac:dyDescent="0.35">
      <c r="A177" s="42">
        <v>1</v>
      </c>
      <c r="B177" s="74" t="s">
        <v>113</v>
      </c>
      <c r="C177" s="86"/>
      <c r="D177" s="87"/>
      <c r="E177" s="86"/>
      <c r="F177" s="87"/>
      <c r="G177" s="88"/>
      <c r="H177" s="86"/>
      <c r="I177" s="89"/>
    </row>
    <row r="178" spans="1:9" ht="23.25" customHeight="1" x14ac:dyDescent="0.35">
      <c r="A178" s="39"/>
      <c r="B178" s="77"/>
      <c r="C178" s="78" t="s">
        <v>5</v>
      </c>
      <c r="D178" s="79" t="s">
        <v>70</v>
      </c>
      <c r="E178" s="80"/>
      <c r="F178" s="81" t="s">
        <v>119</v>
      </c>
      <c r="G178" s="73" t="s">
        <v>16</v>
      </c>
      <c r="H178" s="83">
        <v>4</v>
      </c>
      <c r="I178" s="84">
        <v>0.5</v>
      </c>
    </row>
    <row r="179" spans="1:9" ht="38.25" customHeight="1" x14ac:dyDescent="0.35">
      <c r="A179" s="39"/>
      <c r="B179" s="26"/>
      <c r="C179" s="39" t="s">
        <v>5</v>
      </c>
      <c r="D179" s="49" t="s">
        <v>71</v>
      </c>
      <c r="E179" s="18"/>
      <c r="F179" s="49" t="s">
        <v>142</v>
      </c>
      <c r="G179" s="73" t="s">
        <v>16</v>
      </c>
      <c r="H179" s="42">
        <v>4</v>
      </c>
      <c r="I179" s="43">
        <v>0.5</v>
      </c>
    </row>
    <row r="180" spans="1:9" ht="42" customHeight="1" x14ac:dyDescent="0.35">
      <c r="A180" s="39"/>
      <c r="B180" s="26"/>
      <c r="C180" s="39" t="s">
        <v>5</v>
      </c>
      <c r="D180" s="49" t="s">
        <v>72</v>
      </c>
      <c r="E180" s="18"/>
      <c r="F180" s="49" t="s">
        <v>143</v>
      </c>
      <c r="G180" s="73" t="s">
        <v>16</v>
      </c>
      <c r="H180" s="42">
        <v>4</v>
      </c>
      <c r="I180" s="43">
        <v>0.5</v>
      </c>
    </row>
    <row r="181" spans="1:9" ht="37.5" customHeight="1" x14ac:dyDescent="0.35">
      <c r="A181" s="39"/>
      <c r="B181" s="26"/>
      <c r="C181" s="39" t="s">
        <v>5</v>
      </c>
      <c r="D181" s="49" t="s">
        <v>73</v>
      </c>
      <c r="E181" s="18"/>
      <c r="F181" s="49" t="s">
        <v>121</v>
      </c>
      <c r="G181" s="73" t="s">
        <v>16</v>
      </c>
      <c r="H181" s="42">
        <v>4</v>
      </c>
      <c r="I181" s="43">
        <v>0.5</v>
      </c>
    </row>
    <row r="182" spans="1:9" ht="80.25" customHeight="1" x14ac:dyDescent="0.35">
      <c r="A182" s="39"/>
      <c r="B182" s="26"/>
      <c r="C182" s="39" t="s">
        <v>5</v>
      </c>
      <c r="D182" s="49" t="s">
        <v>74</v>
      </c>
      <c r="E182" s="18"/>
      <c r="F182" s="49" t="s">
        <v>122</v>
      </c>
      <c r="G182" s="73" t="s">
        <v>16</v>
      </c>
      <c r="H182" s="42">
        <v>4</v>
      </c>
      <c r="I182" s="43">
        <v>0.5</v>
      </c>
    </row>
    <row r="183" spans="1:9" ht="57.75" customHeight="1" x14ac:dyDescent="0.35">
      <c r="A183" s="39"/>
      <c r="B183" s="26"/>
      <c r="C183" s="39" t="s">
        <v>5</v>
      </c>
      <c r="D183" s="49" t="s">
        <v>75</v>
      </c>
      <c r="E183" s="18"/>
      <c r="F183" s="49" t="s">
        <v>123</v>
      </c>
      <c r="G183" s="73" t="s">
        <v>16</v>
      </c>
      <c r="H183" s="42">
        <v>4</v>
      </c>
      <c r="I183" s="43">
        <v>0.5</v>
      </c>
    </row>
    <row r="184" spans="1:9" ht="80.25" customHeight="1" x14ac:dyDescent="0.35">
      <c r="A184" s="39"/>
      <c r="B184" s="26"/>
      <c r="C184" s="39" t="s">
        <v>5</v>
      </c>
      <c r="D184" s="49" t="s">
        <v>76</v>
      </c>
      <c r="E184" s="18"/>
      <c r="F184" s="49" t="s">
        <v>124</v>
      </c>
      <c r="G184" s="73" t="s">
        <v>16</v>
      </c>
      <c r="H184" s="42">
        <v>4</v>
      </c>
      <c r="I184" s="43">
        <v>0.5</v>
      </c>
    </row>
    <row r="185" spans="1:9" ht="36" customHeight="1" x14ac:dyDescent="0.35">
      <c r="A185" s="39"/>
      <c r="B185" s="26"/>
      <c r="C185" s="39" t="s">
        <v>5</v>
      </c>
      <c r="D185" s="49" t="s">
        <v>77</v>
      </c>
      <c r="E185" s="18"/>
      <c r="F185" s="49" t="s">
        <v>125</v>
      </c>
      <c r="G185" s="73" t="s">
        <v>16</v>
      </c>
      <c r="H185" s="42">
        <v>4</v>
      </c>
      <c r="I185" s="43">
        <v>0.5</v>
      </c>
    </row>
    <row r="186" spans="1:9" ht="36" x14ac:dyDescent="0.35">
      <c r="A186" s="39"/>
      <c r="B186" s="90"/>
      <c r="C186" s="91" t="s">
        <v>5</v>
      </c>
      <c r="D186" s="92" t="s">
        <v>78</v>
      </c>
      <c r="E186" s="56"/>
      <c r="F186" s="93" t="s">
        <v>126</v>
      </c>
      <c r="G186" s="73" t="s">
        <v>16</v>
      </c>
      <c r="H186" s="94">
        <v>4</v>
      </c>
      <c r="I186" s="95">
        <v>0.5</v>
      </c>
    </row>
    <row r="187" spans="1:9" x14ac:dyDescent="0.35">
      <c r="A187" s="42">
        <v>2</v>
      </c>
      <c r="B187" s="12" t="s">
        <v>15</v>
      </c>
      <c r="C187" s="98"/>
      <c r="D187" s="98"/>
      <c r="E187" s="98"/>
      <c r="F187" s="98"/>
      <c r="G187" s="98"/>
      <c r="H187" s="98"/>
      <c r="I187" s="99"/>
    </row>
    <row r="188" spans="1:9" x14ac:dyDescent="0.35">
      <c r="A188" s="39"/>
      <c r="B188" s="77"/>
      <c r="C188" s="78" t="s">
        <v>5</v>
      </c>
      <c r="D188" s="96" t="s">
        <v>44</v>
      </c>
      <c r="E188" s="78"/>
      <c r="F188" s="97" t="s">
        <v>127</v>
      </c>
      <c r="G188" s="73" t="s">
        <v>16</v>
      </c>
      <c r="H188" s="83">
        <v>1</v>
      </c>
      <c r="I188" s="84">
        <v>0.5</v>
      </c>
    </row>
    <row r="189" spans="1:9" x14ac:dyDescent="0.35">
      <c r="A189" s="39"/>
      <c r="B189" s="26"/>
      <c r="C189" s="39" t="s">
        <v>5</v>
      </c>
      <c r="D189" s="40" t="s">
        <v>87</v>
      </c>
      <c r="E189" s="39"/>
      <c r="F189" s="40" t="s">
        <v>128</v>
      </c>
      <c r="G189" s="31" t="s">
        <v>16</v>
      </c>
      <c r="H189" s="42">
        <v>1</v>
      </c>
      <c r="I189" s="84">
        <v>0.5</v>
      </c>
    </row>
    <row r="190" spans="1:9" ht="42.75" customHeight="1" x14ac:dyDescent="0.35">
      <c r="A190" s="39"/>
      <c r="B190" s="90"/>
      <c r="C190" s="91" t="s">
        <v>5</v>
      </c>
      <c r="D190" s="100" t="s">
        <v>88</v>
      </c>
      <c r="E190" s="91"/>
      <c r="F190" s="100" t="s">
        <v>129</v>
      </c>
      <c r="G190" s="69" t="s">
        <v>16</v>
      </c>
      <c r="H190" s="94">
        <v>1</v>
      </c>
      <c r="I190" s="95">
        <v>1</v>
      </c>
    </row>
    <row r="191" spans="1:9" ht="54" x14ac:dyDescent="0.35">
      <c r="A191" s="42">
        <v>3</v>
      </c>
      <c r="B191" s="85" t="s">
        <v>66</v>
      </c>
      <c r="C191" s="86"/>
      <c r="D191" s="88"/>
      <c r="E191" s="86"/>
      <c r="F191" s="88"/>
      <c r="G191" s="88"/>
      <c r="H191" s="86"/>
      <c r="I191" s="89"/>
    </row>
    <row r="192" spans="1:9" x14ac:dyDescent="0.35">
      <c r="A192" s="39"/>
      <c r="B192" s="77"/>
      <c r="C192" s="78" t="s">
        <v>5</v>
      </c>
      <c r="D192" s="97" t="s">
        <v>89</v>
      </c>
      <c r="E192" s="78"/>
      <c r="F192" s="97" t="s">
        <v>130</v>
      </c>
      <c r="G192" s="73" t="s">
        <v>16</v>
      </c>
      <c r="H192" s="83">
        <v>4</v>
      </c>
      <c r="I192" s="84">
        <v>1</v>
      </c>
    </row>
    <row r="193" spans="1:11" x14ac:dyDescent="0.35">
      <c r="A193" s="39"/>
      <c r="B193" s="90"/>
      <c r="C193" s="91" t="s">
        <v>5</v>
      </c>
      <c r="D193" s="101" t="s">
        <v>90</v>
      </c>
      <c r="E193" s="90"/>
      <c r="F193" s="101" t="s">
        <v>131</v>
      </c>
      <c r="G193" s="69" t="s">
        <v>16</v>
      </c>
      <c r="H193" s="94">
        <v>2</v>
      </c>
      <c r="I193" s="95">
        <v>1</v>
      </c>
    </row>
    <row r="194" spans="1:11" ht="36" x14ac:dyDescent="0.35">
      <c r="A194" s="42">
        <v>4</v>
      </c>
      <c r="B194" s="85" t="s">
        <v>67</v>
      </c>
      <c r="C194" s="86"/>
      <c r="D194" s="88"/>
      <c r="E194" s="86"/>
      <c r="F194" s="88"/>
      <c r="G194" s="88"/>
      <c r="H194" s="86"/>
      <c r="I194" s="89"/>
      <c r="K194" s="45"/>
    </row>
    <row r="195" spans="1:11" ht="48" customHeight="1" x14ac:dyDescent="0.35">
      <c r="A195" s="39"/>
      <c r="B195" s="77"/>
      <c r="C195" s="78" t="s">
        <v>5</v>
      </c>
      <c r="D195" s="102" t="s">
        <v>68</v>
      </c>
      <c r="E195" s="78"/>
      <c r="F195" s="47" t="s">
        <v>144</v>
      </c>
      <c r="G195" s="73" t="s">
        <v>16</v>
      </c>
      <c r="H195" s="83">
        <v>4</v>
      </c>
      <c r="I195" s="84">
        <v>1</v>
      </c>
    </row>
    <row r="196" spans="1:11" ht="21" customHeight="1" x14ac:dyDescent="0.35">
      <c r="A196" s="39"/>
      <c r="B196" s="26"/>
      <c r="C196" s="39" t="s">
        <v>5</v>
      </c>
      <c r="D196" s="46" t="s">
        <v>69</v>
      </c>
      <c r="E196" s="48"/>
      <c r="F196" s="44" t="s">
        <v>135</v>
      </c>
      <c r="G196" s="31" t="s">
        <v>16</v>
      </c>
      <c r="H196" s="42">
        <v>4</v>
      </c>
      <c r="I196" s="43">
        <v>1</v>
      </c>
      <c r="K196" s="45"/>
    </row>
    <row r="197" spans="1:11" ht="37.5" customHeight="1" x14ac:dyDescent="0.35">
      <c r="A197" s="39"/>
      <c r="B197" s="90"/>
      <c r="C197" s="91" t="s">
        <v>5</v>
      </c>
      <c r="D197" s="103" t="s">
        <v>91</v>
      </c>
      <c r="E197" s="91"/>
      <c r="F197" s="103" t="s">
        <v>136</v>
      </c>
      <c r="G197" s="69" t="s">
        <v>16</v>
      </c>
      <c r="H197" s="94">
        <v>4</v>
      </c>
      <c r="I197" s="95">
        <v>1</v>
      </c>
    </row>
    <row r="198" spans="1:11" ht="42.75" customHeight="1" x14ac:dyDescent="0.35">
      <c r="A198" s="42">
        <v>5</v>
      </c>
      <c r="B198" s="85" t="s">
        <v>79</v>
      </c>
      <c r="C198" s="86"/>
      <c r="D198" s="104"/>
      <c r="E198" s="105"/>
      <c r="F198" s="104"/>
      <c r="G198" s="88"/>
      <c r="H198" s="86"/>
      <c r="I198" s="89"/>
    </row>
    <row r="199" spans="1:11" ht="36.75" customHeight="1" x14ac:dyDescent="0.35">
      <c r="A199" s="39"/>
      <c r="B199" s="82"/>
      <c r="C199" s="78" t="s">
        <v>5</v>
      </c>
      <c r="D199" s="79" t="s">
        <v>80</v>
      </c>
      <c r="E199" s="80"/>
      <c r="F199" s="79" t="s">
        <v>138</v>
      </c>
      <c r="G199" s="69" t="s">
        <v>16</v>
      </c>
      <c r="H199" s="83">
        <v>2</v>
      </c>
      <c r="I199" s="84">
        <v>2</v>
      </c>
    </row>
    <row r="200" spans="1:11" ht="72" customHeight="1" x14ac:dyDescent="0.35">
      <c r="A200" s="39"/>
      <c r="B200" s="27"/>
      <c r="C200" s="39" t="s">
        <v>5</v>
      </c>
      <c r="D200" s="49" t="s">
        <v>114</v>
      </c>
      <c r="E200" s="18"/>
      <c r="F200" s="49" t="s">
        <v>139</v>
      </c>
      <c r="G200" s="69" t="s">
        <v>16</v>
      </c>
      <c r="H200" s="42">
        <v>2</v>
      </c>
      <c r="I200" s="43">
        <v>1</v>
      </c>
    </row>
    <row r="201" spans="1:11" x14ac:dyDescent="0.35">
      <c r="A201" s="39"/>
      <c r="B201" s="26"/>
      <c r="C201" s="39" t="s">
        <v>5</v>
      </c>
      <c r="D201" s="49" t="s">
        <v>81</v>
      </c>
      <c r="E201" s="18"/>
      <c r="F201" s="49" t="s">
        <v>82</v>
      </c>
      <c r="G201" s="69" t="s">
        <v>16</v>
      </c>
      <c r="H201" s="42">
        <v>2</v>
      </c>
      <c r="I201" s="43">
        <v>1</v>
      </c>
    </row>
    <row r="202" spans="1:11" x14ac:dyDescent="0.35">
      <c r="A202" s="39"/>
      <c r="B202" s="26"/>
      <c r="C202" s="39" t="s">
        <v>5</v>
      </c>
      <c r="D202" s="49" t="s">
        <v>83</v>
      </c>
      <c r="E202" s="18"/>
      <c r="F202" s="49" t="s">
        <v>93</v>
      </c>
      <c r="G202" s="69" t="s">
        <v>16</v>
      </c>
      <c r="H202" s="42">
        <v>2</v>
      </c>
      <c r="I202" s="43">
        <v>1</v>
      </c>
    </row>
    <row r="203" spans="1:11" x14ac:dyDescent="0.35">
      <c r="A203" s="39"/>
      <c r="B203" s="90"/>
      <c r="C203" s="91" t="s">
        <v>5</v>
      </c>
      <c r="D203" s="92" t="s">
        <v>84</v>
      </c>
      <c r="E203" s="56"/>
      <c r="F203" s="92" t="s">
        <v>94</v>
      </c>
      <c r="G203" s="69" t="s">
        <v>16</v>
      </c>
      <c r="H203" s="94">
        <v>2</v>
      </c>
      <c r="I203" s="95">
        <v>1</v>
      </c>
    </row>
    <row r="204" spans="1:11" ht="54" x14ac:dyDescent="0.35">
      <c r="A204" s="42">
        <v>6</v>
      </c>
      <c r="B204" s="85" t="s">
        <v>115</v>
      </c>
      <c r="C204" s="86"/>
      <c r="D204" s="104"/>
      <c r="E204" s="105"/>
      <c r="F204" s="104"/>
      <c r="G204" s="88"/>
      <c r="H204" s="86"/>
      <c r="I204" s="89"/>
    </row>
    <row r="205" spans="1:11" ht="162" x14ac:dyDescent="0.35">
      <c r="A205" s="39"/>
      <c r="B205" s="77"/>
      <c r="C205" s="78" t="s">
        <v>5</v>
      </c>
      <c r="D205" s="107" t="s">
        <v>236</v>
      </c>
      <c r="E205" s="80"/>
      <c r="F205" s="108" t="s">
        <v>237</v>
      </c>
      <c r="G205" s="106" t="s">
        <v>16</v>
      </c>
      <c r="H205" s="83">
        <v>2</v>
      </c>
      <c r="I205" s="84">
        <v>2</v>
      </c>
    </row>
    <row r="206" spans="1:11" ht="135" customHeight="1" x14ac:dyDescent="0.35">
      <c r="A206" s="39"/>
      <c r="B206" s="26"/>
      <c r="C206" s="39" t="s">
        <v>5</v>
      </c>
      <c r="D206" s="27" t="s">
        <v>238</v>
      </c>
      <c r="E206" s="18"/>
      <c r="F206" s="109" t="s">
        <v>239</v>
      </c>
      <c r="G206" s="69" t="s">
        <v>16</v>
      </c>
      <c r="H206" s="39">
        <v>2</v>
      </c>
      <c r="I206" s="43">
        <v>2</v>
      </c>
    </row>
    <row r="207" spans="1:11" ht="54" x14ac:dyDescent="0.35">
      <c r="A207" s="39">
        <v>7</v>
      </c>
      <c r="B207" s="27" t="s">
        <v>85</v>
      </c>
      <c r="C207" s="39"/>
      <c r="D207" s="41"/>
      <c r="E207" s="39"/>
      <c r="F207" s="41"/>
      <c r="G207" s="27"/>
      <c r="H207" s="42"/>
      <c r="I207" s="43"/>
    </row>
    <row r="208" spans="1:11" ht="57.75" customHeight="1" x14ac:dyDescent="0.35">
      <c r="A208" s="39"/>
      <c r="B208" s="26"/>
      <c r="C208" s="39" t="s">
        <v>5</v>
      </c>
      <c r="D208" s="9" t="s">
        <v>240</v>
      </c>
      <c r="E208" s="39"/>
      <c r="F208" s="50" t="s">
        <v>254</v>
      </c>
      <c r="G208" s="69" t="s">
        <v>16</v>
      </c>
      <c r="H208" s="42">
        <v>3</v>
      </c>
      <c r="I208" s="43">
        <v>1</v>
      </c>
    </row>
    <row r="209" spans="1:9" ht="36.75" customHeight="1" x14ac:dyDescent="0.35">
      <c r="A209" s="39"/>
      <c r="B209" s="26"/>
      <c r="C209" s="39" t="s">
        <v>5</v>
      </c>
      <c r="D209" s="51" t="s">
        <v>86</v>
      </c>
      <c r="E209" s="39"/>
      <c r="F209" s="50" t="s">
        <v>86</v>
      </c>
      <c r="G209" s="69" t="s">
        <v>16</v>
      </c>
      <c r="H209" s="42">
        <v>3</v>
      </c>
      <c r="I209" s="43">
        <v>1</v>
      </c>
    </row>
    <row r="210" spans="1:9" ht="60.75" customHeight="1" x14ac:dyDescent="0.35">
      <c r="A210" s="39"/>
      <c r="B210" s="26"/>
      <c r="C210" s="39" t="s">
        <v>5</v>
      </c>
      <c r="D210" s="50" t="s">
        <v>145</v>
      </c>
      <c r="E210" s="48"/>
      <c r="F210" s="50" t="s">
        <v>140</v>
      </c>
      <c r="G210" s="69" t="s">
        <v>16</v>
      </c>
      <c r="H210" s="42">
        <v>3</v>
      </c>
      <c r="I210" s="52">
        <v>1.5</v>
      </c>
    </row>
    <row r="211" spans="1:9" x14ac:dyDescent="0.35">
      <c r="F211" s="110" t="s">
        <v>31</v>
      </c>
      <c r="G211" s="110"/>
      <c r="H211" s="111"/>
      <c r="I211" s="112">
        <f>SUM(I6+I28+I138+I176)</f>
        <v>99.999999999999957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1" sqref="B21"/>
    </sheetView>
  </sheetViews>
  <sheetFormatPr defaultColWidth="8.8984375" defaultRowHeight="15.6" x14ac:dyDescent="0.3"/>
  <cols>
    <col min="2" max="2" width="69.59765625" style="1" customWidth="1"/>
  </cols>
  <sheetData>
    <row r="1" spans="1:2" ht="34.5" customHeight="1" x14ac:dyDescent="0.3">
      <c r="A1" s="139" t="s">
        <v>13</v>
      </c>
      <c r="B1" s="140"/>
    </row>
    <row r="2" spans="1:2" x14ac:dyDescent="0.3">
      <c r="A2" s="2">
        <v>1</v>
      </c>
      <c r="B2" s="3" t="s">
        <v>46</v>
      </c>
    </row>
    <row r="3" spans="1:2" x14ac:dyDescent="0.3">
      <c r="A3" s="2">
        <v>2</v>
      </c>
      <c r="B3" s="3" t="s">
        <v>61</v>
      </c>
    </row>
    <row r="4" spans="1:2" x14ac:dyDescent="0.3">
      <c r="A4" s="2">
        <v>3</v>
      </c>
      <c r="B4" s="3" t="s">
        <v>65</v>
      </c>
    </row>
    <row r="5" spans="1:2" x14ac:dyDescent="0.3">
      <c r="A5" s="54">
        <v>4</v>
      </c>
      <c r="B5" s="3" t="s">
        <v>147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Ирина Березина</cp:lastModifiedBy>
  <cp:lastPrinted>2025-04-06T18:44:51Z</cp:lastPrinted>
  <dcterms:created xsi:type="dcterms:W3CDTF">2022-11-09T22:53:43Z</dcterms:created>
  <dcterms:modified xsi:type="dcterms:W3CDTF">2025-04-28T15:59:12Z</dcterms:modified>
</cp:coreProperties>
</file>